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6735" yWindow="1635" windowWidth="21540" windowHeight="14220"/>
  </bookViews>
  <sheets>
    <sheet name="statgo" sheetId="14" r:id="rId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68" i="14" l="1"/>
  <c r="L168" i="14"/>
  <c r="M168" i="14"/>
  <c r="K169" i="14"/>
  <c r="L169" i="14"/>
  <c r="M169" i="14" s="1"/>
  <c r="K170" i="14"/>
  <c r="L170" i="14"/>
  <c r="M170" i="14"/>
  <c r="K171" i="14"/>
  <c r="L171" i="14"/>
  <c r="M171" i="14" s="1"/>
  <c r="K172" i="14"/>
  <c r="L172" i="14"/>
  <c r="M172" i="14"/>
  <c r="K173" i="14"/>
  <c r="L173" i="14"/>
  <c r="M173" i="14"/>
  <c r="K174" i="14"/>
  <c r="L174" i="14"/>
  <c r="M174" i="14"/>
  <c r="K175" i="14"/>
  <c r="L175" i="14"/>
  <c r="M175" i="14" s="1"/>
  <c r="K176" i="14"/>
  <c r="L176" i="14"/>
  <c r="M176" i="14" s="1"/>
  <c r="K177" i="14"/>
  <c r="L177" i="14"/>
  <c r="M177" i="14" s="1"/>
  <c r="K178" i="14"/>
  <c r="L178" i="14"/>
  <c r="M178" i="14" s="1"/>
  <c r="K179" i="14"/>
  <c r="L179" i="14"/>
  <c r="M179" i="14" s="1"/>
  <c r="K180" i="14"/>
  <c r="L180" i="14"/>
  <c r="M180" i="14" s="1"/>
  <c r="K181" i="14"/>
  <c r="L181" i="14"/>
  <c r="M181" i="14"/>
  <c r="K126" i="14"/>
  <c r="K127" i="14"/>
  <c r="K128" i="14"/>
  <c r="K129" i="14"/>
  <c r="K130" i="14"/>
  <c r="K131" i="14"/>
  <c r="K132" i="14"/>
  <c r="K133" i="14"/>
  <c r="K134" i="14"/>
  <c r="K135" i="14"/>
  <c r="K136" i="14"/>
  <c r="K137" i="14"/>
  <c r="K138" i="14"/>
  <c r="K139" i="14"/>
  <c r="K140" i="14"/>
  <c r="K141" i="14"/>
  <c r="K142" i="14"/>
  <c r="K143" i="14"/>
  <c r="K144" i="14"/>
  <c r="K145" i="14"/>
  <c r="K146" i="14"/>
  <c r="K147" i="14"/>
  <c r="K148" i="14"/>
  <c r="K149" i="14"/>
  <c r="K150" i="14"/>
  <c r="K151" i="14"/>
  <c r="K152" i="14"/>
  <c r="K153" i="14"/>
  <c r="K154" i="14"/>
  <c r="K155" i="14"/>
  <c r="K156" i="14"/>
  <c r="K157" i="14"/>
  <c r="K158" i="14"/>
  <c r="K159" i="14"/>
  <c r="K160" i="14"/>
  <c r="K161" i="14"/>
  <c r="K162" i="14"/>
  <c r="K163" i="14"/>
  <c r="K164" i="14"/>
  <c r="K165" i="14"/>
  <c r="K166" i="14"/>
  <c r="K167" i="14"/>
  <c r="K182" i="14"/>
  <c r="K183" i="14"/>
  <c r="K184" i="14"/>
  <c r="K185" i="14"/>
  <c r="K186" i="14"/>
  <c r="K187" i="14"/>
  <c r="K188" i="14"/>
  <c r="K189" i="14"/>
  <c r="K190" i="14"/>
  <c r="K191" i="14"/>
  <c r="K192" i="14"/>
  <c r="K193" i="14"/>
  <c r="K194" i="14"/>
  <c r="K195" i="14"/>
  <c r="K196" i="14"/>
  <c r="K197" i="14"/>
  <c r="K198" i="14"/>
  <c r="K199" i="14"/>
  <c r="K200" i="14"/>
  <c r="K201" i="14"/>
  <c r="K202" i="14"/>
  <c r="K203" i="14"/>
  <c r="K204" i="14"/>
  <c r="K205" i="14"/>
  <c r="K206" i="14"/>
  <c r="K207" i="14"/>
  <c r="K208" i="14"/>
  <c r="K209" i="14"/>
  <c r="K210" i="14"/>
  <c r="K211" i="14"/>
  <c r="K212" i="14"/>
  <c r="K213" i="14"/>
  <c r="K214" i="14"/>
  <c r="K215" i="14"/>
  <c r="K216" i="14"/>
  <c r="K217" i="14"/>
  <c r="K218" i="14"/>
  <c r="K219" i="14"/>
  <c r="K220" i="14"/>
  <c r="K221" i="14"/>
  <c r="K222" i="14"/>
  <c r="K223" i="14"/>
  <c r="K224" i="14"/>
  <c r="K225" i="14"/>
  <c r="K226" i="14"/>
  <c r="K227" i="14"/>
  <c r="K228" i="14"/>
  <c r="K229" i="14"/>
  <c r="K230" i="14"/>
  <c r="K231" i="14"/>
  <c r="K232" i="14"/>
  <c r="K233" i="14"/>
  <c r="K234" i="14"/>
  <c r="K235" i="14"/>
  <c r="K236" i="14"/>
  <c r="K237" i="14"/>
  <c r="K238" i="14"/>
  <c r="K239" i="14"/>
  <c r="K240" i="14"/>
  <c r="K241" i="14"/>
  <c r="K242" i="14"/>
  <c r="K243" i="14"/>
  <c r="K244" i="14"/>
  <c r="K245" i="14"/>
  <c r="K246" i="14"/>
  <c r="K247" i="14"/>
  <c r="K248" i="14"/>
  <c r="K249" i="14"/>
  <c r="K250" i="14"/>
  <c r="K251" i="14"/>
  <c r="K252" i="14"/>
  <c r="K253" i="14"/>
  <c r="K254" i="14"/>
  <c r="K255" i="14"/>
  <c r="K256" i="14"/>
  <c r="K257" i="14"/>
  <c r="K258" i="14"/>
  <c r="K259" i="14"/>
  <c r="K260" i="14"/>
  <c r="K261" i="14"/>
  <c r="K262" i="14"/>
  <c r="K263" i="14"/>
  <c r="K264" i="14"/>
  <c r="K265" i="14"/>
  <c r="K266" i="14"/>
  <c r="K267" i="14"/>
  <c r="K268" i="14"/>
  <c r="K269" i="14"/>
  <c r="K270" i="14"/>
  <c r="K271" i="14"/>
  <c r="K272" i="14"/>
  <c r="K273" i="14"/>
  <c r="K274" i="14"/>
  <c r="K275" i="14"/>
  <c r="K276" i="14"/>
  <c r="K277" i="14"/>
  <c r="K278" i="14"/>
  <c r="K279" i="14"/>
  <c r="K280" i="14"/>
  <c r="K281" i="14"/>
  <c r="K282" i="14"/>
  <c r="K283" i="14"/>
  <c r="K284" i="14"/>
  <c r="K285" i="14"/>
  <c r="K286" i="14"/>
  <c r="K287" i="14"/>
  <c r="K288" i="14"/>
  <c r="K289" i="14"/>
  <c r="K290" i="14"/>
  <c r="K291" i="14"/>
  <c r="K292" i="14"/>
  <c r="K293" i="14"/>
  <c r="K294" i="14"/>
  <c r="K295" i="14"/>
  <c r="K296" i="14"/>
  <c r="K297" i="14"/>
  <c r="K298" i="14"/>
  <c r="K299" i="14"/>
  <c r="K300" i="14"/>
  <c r="K301" i="14"/>
  <c r="K302" i="14"/>
  <c r="K303" i="14"/>
  <c r="K304" i="14"/>
  <c r="K305" i="14"/>
  <c r="K306" i="14"/>
  <c r="K307" i="14"/>
  <c r="K308" i="14"/>
  <c r="K309" i="14"/>
  <c r="K310" i="14"/>
  <c r="K311" i="14"/>
  <c r="K312" i="14"/>
  <c r="K313" i="14"/>
  <c r="K314" i="14"/>
  <c r="K315" i="14"/>
  <c r="K316" i="14"/>
  <c r="K317" i="14"/>
  <c r="K318" i="14"/>
  <c r="K319" i="14"/>
  <c r="K320" i="14"/>
  <c r="K321" i="14"/>
  <c r="K322" i="14"/>
  <c r="K323" i="14"/>
  <c r="K324" i="14"/>
  <c r="K325" i="14"/>
  <c r="K326" i="14"/>
  <c r="K327" i="14"/>
  <c r="L110" i="14"/>
  <c r="M110" i="14" s="1"/>
  <c r="L111" i="14"/>
  <c r="M111" i="14" s="1"/>
  <c r="L112" i="14"/>
  <c r="M112" i="14" s="1"/>
  <c r="L113" i="14"/>
  <c r="M113" i="14" s="1"/>
  <c r="K110" i="14"/>
  <c r="K111" i="14"/>
  <c r="K112" i="14"/>
  <c r="K113" i="14"/>
  <c r="K114" i="14"/>
  <c r="L3" i="14"/>
  <c r="M3" i="14" s="1"/>
  <c r="L4" i="14"/>
  <c r="M4" i="14" s="1"/>
  <c r="L114" i="14"/>
  <c r="M114" i="14" s="1"/>
  <c r="K115" i="14"/>
  <c r="L115" i="14"/>
  <c r="M115" i="14" s="1"/>
  <c r="K116" i="14"/>
  <c r="L116" i="14"/>
  <c r="M116" i="14" s="1"/>
  <c r="L182" i="14"/>
  <c r="M182" i="14" s="1"/>
  <c r="L183" i="14"/>
  <c r="M183" i="14" s="1"/>
  <c r="L184" i="14"/>
  <c r="M184" i="14" s="1"/>
  <c r="L185" i="14"/>
  <c r="M185" i="14" s="1"/>
  <c r="L186" i="14"/>
  <c r="M186" i="14" s="1"/>
  <c r="L187" i="14"/>
  <c r="M187" i="14" s="1"/>
  <c r="L188" i="14"/>
  <c r="M188" i="14" s="1"/>
  <c r="L189" i="14"/>
  <c r="M189" i="14" s="1"/>
  <c r="L190" i="14"/>
  <c r="M190" i="14" s="1"/>
  <c r="L5" i="14"/>
  <c r="M5" i="14" s="1"/>
  <c r="L6" i="14"/>
  <c r="M6" i="14" s="1"/>
  <c r="L7" i="14"/>
  <c r="M7" i="14" s="1"/>
  <c r="L8" i="14"/>
  <c r="M8" i="14" s="1"/>
  <c r="L9" i="14"/>
  <c r="M9" i="14" s="1"/>
  <c r="L10" i="14"/>
  <c r="M10" i="14" s="1"/>
  <c r="L11" i="14"/>
  <c r="M11" i="14" s="1"/>
  <c r="L12" i="14"/>
  <c r="M12" i="14" s="1"/>
  <c r="K40" i="14"/>
  <c r="K41" i="14"/>
  <c r="K42" i="14"/>
  <c r="L40" i="14"/>
  <c r="M40" i="14" s="1"/>
  <c r="L41" i="14"/>
  <c r="M41" i="14" s="1"/>
  <c r="L42" i="14"/>
  <c r="M42" i="14" s="1"/>
  <c r="L126" i="14"/>
  <c r="M126" i="14" s="1"/>
  <c r="L127" i="14"/>
  <c r="M127" i="14" s="1"/>
  <c r="K117" i="14"/>
  <c r="L117" i="14"/>
  <c r="M117" i="14" s="1"/>
  <c r="K118" i="14"/>
  <c r="L118" i="14"/>
  <c r="M118" i="14" s="1"/>
  <c r="K119" i="14"/>
  <c r="L119" i="14"/>
  <c r="M119" i="14" s="1"/>
  <c r="K120" i="14"/>
  <c r="L120" i="14"/>
  <c r="M120" i="14" s="1"/>
  <c r="K121" i="14"/>
  <c r="L121" i="14"/>
  <c r="M121" i="14" s="1"/>
  <c r="K122" i="14"/>
  <c r="L122" i="14"/>
  <c r="M122" i="14" s="1"/>
  <c r="K123" i="14"/>
  <c r="L123" i="14"/>
  <c r="M123" i="14" s="1"/>
  <c r="K124" i="14"/>
  <c r="L124" i="14"/>
  <c r="M124" i="14" s="1"/>
  <c r="K125" i="14"/>
  <c r="L125" i="14"/>
  <c r="M125" i="14" s="1"/>
  <c r="K43" i="14"/>
  <c r="L43" i="14"/>
  <c r="M43" i="14" s="1"/>
  <c r="L191" i="14"/>
  <c r="M191" i="14" s="1"/>
  <c r="K50" i="14"/>
  <c r="K51" i="14"/>
  <c r="K52" i="14"/>
  <c r="K53" i="14"/>
  <c r="K54" i="14"/>
  <c r="L50" i="14"/>
  <c r="M50" i="14" s="1"/>
  <c r="L51" i="14"/>
  <c r="M51" i="14" s="1"/>
  <c r="L52" i="14"/>
  <c r="M52" i="14" s="1"/>
  <c r="L53" i="14"/>
  <c r="M53" i="14" s="1"/>
  <c r="L54" i="14"/>
  <c r="M54" i="14" s="1"/>
  <c r="L14" i="14"/>
  <c r="M14" i="14" s="1"/>
  <c r="L15" i="14"/>
  <c r="M15" i="14" s="1"/>
  <c r="L16" i="14"/>
  <c r="M16" i="14" s="1"/>
  <c r="L17" i="14"/>
  <c r="M17" i="14" s="1"/>
  <c r="L18" i="14"/>
  <c r="M18" i="14" s="1"/>
  <c r="L19" i="14"/>
  <c r="M19" i="14" s="1"/>
  <c r="L20" i="14"/>
  <c r="M20" i="14" s="1"/>
  <c r="L21" i="14"/>
  <c r="M21" i="14" s="1"/>
  <c r="L22" i="14"/>
  <c r="M22" i="14" s="1"/>
  <c r="L23" i="14"/>
  <c r="M23" i="14" s="1"/>
  <c r="L24" i="14"/>
  <c r="M24" i="14" s="1"/>
  <c r="L25" i="14"/>
  <c r="M25" i="14" s="1"/>
  <c r="L26" i="14"/>
  <c r="M26" i="14" s="1"/>
  <c r="L27" i="14"/>
  <c r="M27" i="14" s="1"/>
  <c r="L28" i="14"/>
  <c r="M28" i="14" s="1"/>
  <c r="L29" i="14"/>
  <c r="M29" i="14" s="1"/>
  <c r="L30" i="14"/>
  <c r="M30" i="14" s="1"/>
  <c r="L31" i="14"/>
  <c r="M31" i="14" s="1"/>
  <c r="L32" i="14"/>
  <c r="M32" i="14" s="1"/>
  <c r="L33" i="14"/>
  <c r="M33" i="14" s="1"/>
  <c r="L34" i="14"/>
  <c r="M34" i="14" s="1"/>
  <c r="L35" i="14"/>
  <c r="M35" i="14" s="1"/>
  <c r="L36" i="14"/>
  <c r="M36" i="14" s="1"/>
  <c r="L37" i="14"/>
  <c r="M37" i="14" s="1"/>
  <c r="L38" i="14"/>
  <c r="M38" i="14" s="1"/>
  <c r="L39" i="14"/>
  <c r="M39" i="14" s="1"/>
  <c r="L44" i="14"/>
  <c r="M44" i="14" s="1"/>
  <c r="L45" i="14"/>
  <c r="M45" i="14" s="1"/>
  <c r="L46" i="14"/>
  <c r="M46" i="14" s="1"/>
  <c r="L47" i="14"/>
  <c r="M47" i="14" s="1"/>
  <c r="L48" i="14"/>
  <c r="M48" i="14" s="1"/>
  <c r="L49" i="14"/>
  <c r="M49" i="14" s="1"/>
  <c r="L55" i="14"/>
  <c r="M55" i="14" s="1"/>
  <c r="L56" i="14"/>
  <c r="M56" i="14" s="1"/>
  <c r="L57" i="14"/>
  <c r="M57" i="14" s="1"/>
  <c r="L58" i="14"/>
  <c r="M58" i="14" s="1"/>
  <c r="L59" i="14"/>
  <c r="M59" i="14" s="1"/>
  <c r="L60" i="14"/>
  <c r="M60" i="14" s="1"/>
  <c r="L61" i="14"/>
  <c r="M61" i="14" s="1"/>
  <c r="L62" i="14"/>
  <c r="M62" i="14" s="1"/>
  <c r="L63" i="14"/>
  <c r="M63" i="14" s="1"/>
  <c r="L64" i="14"/>
  <c r="M64" i="14" s="1"/>
  <c r="L65" i="14"/>
  <c r="M65" i="14" s="1"/>
  <c r="L66" i="14"/>
  <c r="M66" i="14" s="1"/>
  <c r="L67" i="14"/>
  <c r="M67" i="14" s="1"/>
  <c r="L68" i="14"/>
  <c r="M68" i="14" s="1"/>
  <c r="L69" i="14"/>
  <c r="M69" i="14" s="1"/>
  <c r="L70" i="14"/>
  <c r="M70" i="14" s="1"/>
  <c r="L71" i="14"/>
  <c r="M71" i="14" s="1"/>
  <c r="L72" i="14"/>
  <c r="M72" i="14" s="1"/>
  <c r="L73" i="14"/>
  <c r="M73" i="14" s="1"/>
  <c r="L74" i="14"/>
  <c r="M74" i="14" s="1"/>
  <c r="L75" i="14"/>
  <c r="M75" i="14" s="1"/>
  <c r="L76" i="14"/>
  <c r="M76" i="14" s="1"/>
  <c r="L77" i="14"/>
  <c r="M77" i="14" s="1"/>
  <c r="L78" i="14"/>
  <c r="M78" i="14" s="1"/>
  <c r="L79" i="14"/>
  <c r="M79" i="14" s="1"/>
  <c r="L80" i="14"/>
  <c r="M80" i="14" s="1"/>
  <c r="L81" i="14"/>
  <c r="M81" i="14" s="1"/>
  <c r="L82" i="14"/>
  <c r="M82" i="14" s="1"/>
  <c r="L83" i="14"/>
  <c r="M83" i="14" s="1"/>
  <c r="L84" i="14"/>
  <c r="M84" i="14" s="1"/>
  <c r="L85" i="14"/>
  <c r="M85" i="14" s="1"/>
  <c r="L86" i="14"/>
  <c r="M86" i="14" s="1"/>
  <c r="L87" i="14"/>
  <c r="M87" i="14" s="1"/>
  <c r="L88" i="14"/>
  <c r="M88" i="14" s="1"/>
  <c r="L89" i="14"/>
  <c r="M89" i="14" s="1"/>
  <c r="L90" i="14"/>
  <c r="M90" i="14" s="1"/>
  <c r="L91" i="14"/>
  <c r="M91" i="14" s="1"/>
  <c r="L92" i="14"/>
  <c r="M92" i="14" s="1"/>
  <c r="L93" i="14"/>
  <c r="M93" i="14" s="1"/>
  <c r="L94" i="14"/>
  <c r="M94" i="14" s="1"/>
  <c r="L95" i="14"/>
  <c r="M95" i="14" s="1"/>
  <c r="L96" i="14"/>
  <c r="M96" i="14" s="1"/>
  <c r="L97" i="14"/>
  <c r="M97" i="14" s="1"/>
  <c r="L98" i="14"/>
  <c r="M98" i="14" s="1"/>
  <c r="L99" i="14"/>
  <c r="M99" i="14" s="1"/>
  <c r="L100" i="14"/>
  <c r="M100" i="14" s="1"/>
  <c r="L101" i="14"/>
  <c r="M101" i="14" s="1"/>
  <c r="L102" i="14"/>
  <c r="M102" i="14" s="1"/>
  <c r="L103" i="14"/>
  <c r="M103" i="14" s="1"/>
  <c r="L104" i="14"/>
  <c r="M104" i="14" s="1"/>
  <c r="L105" i="14"/>
  <c r="M105" i="14" s="1"/>
  <c r="L106" i="14"/>
  <c r="M106" i="14" s="1"/>
  <c r="L107" i="14"/>
  <c r="M107" i="14" s="1"/>
  <c r="L108" i="14"/>
  <c r="M108" i="14" s="1"/>
  <c r="L109" i="14"/>
  <c r="M109" i="14" s="1"/>
  <c r="L128" i="14"/>
  <c r="M128" i="14" s="1"/>
  <c r="L129" i="14"/>
  <c r="M129" i="14" s="1"/>
  <c r="L130" i="14"/>
  <c r="M130" i="14" s="1"/>
  <c r="L131" i="14"/>
  <c r="M131" i="14" s="1"/>
  <c r="L132" i="14"/>
  <c r="M132" i="14" s="1"/>
  <c r="L133" i="14"/>
  <c r="M133" i="14" s="1"/>
  <c r="L134" i="14"/>
  <c r="M134" i="14" s="1"/>
  <c r="L135" i="14"/>
  <c r="M135" i="14" s="1"/>
  <c r="L136" i="14"/>
  <c r="M136" i="14" s="1"/>
  <c r="L137" i="14"/>
  <c r="M137" i="14" s="1"/>
  <c r="L138" i="14"/>
  <c r="M138" i="14" s="1"/>
  <c r="L139" i="14"/>
  <c r="M139" i="14" s="1"/>
  <c r="L140" i="14"/>
  <c r="M140" i="14" s="1"/>
  <c r="L141" i="14"/>
  <c r="M141" i="14" s="1"/>
  <c r="L142" i="14"/>
  <c r="M142" i="14" s="1"/>
  <c r="L143" i="14"/>
  <c r="M143" i="14" s="1"/>
  <c r="L144" i="14"/>
  <c r="M144" i="14" s="1"/>
  <c r="L145" i="14"/>
  <c r="M145" i="14" s="1"/>
  <c r="L146" i="14"/>
  <c r="M146" i="14" s="1"/>
  <c r="L147" i="14"/>
  <c r="M147" i="14" s="1"/>
  <c r="L148" i="14"/>
  <c r="M148" i="14" s="1"/>
  <c r="L149" i="14"/>
  <c r="M149" i="14" s="1"/>
  <c r="L150" i="14"/>
  <c r="M150" i="14" s="1"/>
  <c r="L151" i="14"/>
  <c r="M151" i="14" s="1"/>
  <c r="L152" i="14"/>
  <c r="M152" i="14" s="1"/>
  <c r="L153" i="14"/>
  <c r="M153" i="14" s="1"/>
  <c r="L154" i="14"/>
  <c r="M154" i="14" s="1"/>
  <c r="L155" i="14"/>
  <c r="M155" i="14" s="1"/>
  <c r="L156" i="14"/>
  <c r="M156" i="14" s="1"/>
  <c r="L157" i="14"/>
  <c r="M157" i="14" s="1"/>
  <c r="L158" i="14"/>
  <c r="M158" i="14" s="1"/>
  <c r="L159" i="14"/>
  <c r="M159" i="14" s="1"/>
  <c r="L160" i="14"/>
  <c r="M160" i="14" s="1"/>
  <c r="L161" i="14"/>
  <c r="M161" i="14" s="1"/>
  <c r="L162" i="14"/>
  <c r="M162" i="14" s="1"/>
  <c r="L163" i="14"/>
  <c r="M163" i="14" s="1"/>
  <c r="L164" i="14"/>
  <c r="M164" i="14" s="1"/>
  <c r="L165" i="14"/>
  <c r="M165" i="14" s="1"/>
  <c r="L166" i="14"/>
  <c r="M166" i="14" s="1"/>
  <c r="L167" i="14"/>
  <c r="M167" i="14" s="1"/>
  <c r="L192" i="14"/>
  <c r="M192" i="14" s="1"/>
  <c r="L193" i="14"/>
  <c r="M193" i="14" s="1"/>
  <c r="L194" i="14"/>
  <c r="M194" i="14" s="1"/>
  <c r="L195" i="14"/>
  <c r="M195" i="14" s="1"/>
  <c r="L196" i="14"/>
  <c r="M196" i="14" s="1"/>
  <c r="L197" i="14"/>
  <c r="M197" i="14" s="1"/>
  <c r="L198" i="14"/>
  <c r="M198" i="14" s="1"/>
  <c r="L199" i="14"/>
  <c r="M199" i="14" s="1"/>
  <c r="L200" i="14"/>
  <c r="M200" i="14" s="1"/>
  <c r="L201" i="14"/>
  <c r="M201" i="14" s="1"/>
  <c r="L202" i="14"/>
  <c r="M202" i="14" s="1"/>
  <c r="L203" i="14"/>
  <c r="M203" i="14" s="1"/>
  <c r="L204" i="14"/>
  <c r="M204" i="14" s="1"/>
  <c r="L205" i="14"/>
  <c r="M205" i="14" s="1"/>
  <c r="L206" i="14"/>
  <c r="M206" i="14" s="1"/>
  <c r="L207" i="14"/>
  <c r="M207" i="14" s="1"/>
  <c r="L208" i="14"/>
  <c r="M208" i="14" s="1"/>
  <c r="L209" i="14"/>
  <c r="M209" i="14" s="1"/>
  <c r="L210" i="14"/>
  <c r="M210" i="14" s="1"/>
  <c r="L211" i="14"/>
  <c r="M211" i="14" s="1"/>
  <c r="L212" i="14"/>
  <c r="M212" i="14" s="1"/>
  <c r="L213" i="14"/>
  <c r="M213" i="14" s="1"/>
  <c r="L214" i="14"/>
  <c r="M214" i="14" s="1"/>
  <c r="L215" i="14"/>
  <c r="M215" i="14" s="1"/>
  <c r="L216" i="14"/>
  <c r="M216" i="14" s="1"/>
  <c r="L217" i="14"/>
  <c r="M217" i="14" s="1"/>
  <c r="L218" i="14"/>
  <c r="M218" i="14" s="1"/>
  <c r="L219" i="14"/>
  <c r="M219" i="14" s="1"/>
  <c r="L220" i="14"/>
  <c r="M220" i="14" s="1"/>
  <c r="L221" i="14"/>
  <c r="M221" i="14" s="1"/>
  <c r="L222" i="14"/>
  <c r="M222" i="14" s="1"/>
  <c r="L223" i="14"/>
  <c r="M223" i="14" s="1"/>
  <c r="L224" i="14"/>
  <c r="M224" i="14" s="1"/>
  <c r="L225" i="14"/>
  <c r="M225" i="14" s="1"/>
  <c r="L226" i="14"/>
  <c r="M226" i="14" s="1"/>
  <c r="L227" i="14"/>
  <c r="M227" i="14" s="1"/>
  <c r="L228" i="14"/>
  <c r="M228" i="14" s="1"/>
  <c r="L229" i="14"/>
  <c r="M229" i="14" s="1"/>
  <c r="L230" i="14"/>
  <c r="M230" i="14" s="1"/>
  <c r="L231" i="14"/>
  <c r="M231" i="14" s="1"/>
  <c r="L232" i="14"/>
  <c r="M232" i="14" s="1"/>
  <c r="L233" i="14"/>
  <c r="M233" i="14" s="1"/>
  <c r="L234" i="14"/>
  <c r="M234" i="14" s="1"/>
  <c r="L235" i="14"/>
  <c r="M235" i="14" s="1"/>
  <c r="L236" i="14"/>
  <c r="M236" i="14" s="1"/>
  <c r="L237" i="14"/>
  <c r="M237" i="14" s="1"/>
  <c r="L238" i="14"/>
  <c r="M238" i="14" s="1"/>
  <c r="L239" i="14"/>
  <c r="M239" i="14" s="1"/>
  <c r="L240" i="14"/>
  <c r="M240" i="14" s="1"/>
  <c r="L241" i="14"/>
  <c r="M241" i="14" s="1"/>
  <c r="L242" i="14"/>
  <c r="M242" i="14" s="1"/>
  <c r="L243" i="14"/>
  <c r="M243" i="14" s="1"/>
  <c r="L244" i="14"/>
  <c r="M244" i="14" s="1"/>
  <c r="L245" i="14"/>
  <c r="M245" i="14" s="1"/>
  <c r="L246" i="14"/>
  <c r="M246" i="14" s="1"/>
  <c r="L247" i="14"/>
  <c r="M247" i="14" s="1"/>
  <c r="L248" i="14"/>
  <c r="M248" i="14" s="1"/>
  <c r="L249" i="14"/>
  <c r="M249" i="14" s="1"/>
  <c r="L250" i="14"/>
  <c r="M250" i="14" s="1"/>
  <c r="L251" i="14"/>
  <c r="M251" i="14" s="1"/>
  <c r="L252" i="14"/>
  <c r="M252" i="14" s="1"/>
  <c r="L253" i="14"/>
  <c r="M253" i="14" s="1"/>
  <c r="L254" i="14"/>
  <c r="M254" i="14" s="1"/>
  <c r="L255" i="14"/>
  <c r="M255" i="14" s="1"/>
  <c r="L256" i="14"/>
  <c r="M256" i="14" s="1"/>
  <c r="L257" i="14"/>
  <c r="M257" i="14" s="1"/>
  <c r="L258" i="14"/>
  <c r="M258" i="14" s="1"/>
  <c r="L259" i="14"/>
  <c r="M259" i="14" s="1"/>
  <c r="L260" i="14"/>
  <c r="M260" i="14" s="1"/>
  <c r="L261" i="14"/>
  <c r="M261" i="14" s="1"/>
  <c r="L262" i="14"/>
  <c r="M262" i="14" s="1"/>
  <c r="L263" i="14"/>
  <c r="M263" i="14" s="1"/>
  <c r="L264" i="14"/>
  <c r="M264" i="14" s="1"/>
  <c r="L265" i="14"/>
  <c r="M265" i="14" s="1"/>
  <c r="L266" i="14"/>
  <c r="M266" i="14" s="1"/>
  <c r="L267" i="14"/>
  <c r="M267" i="14" s="1"/>
  <c r="L268" i="14"/>
  <c r="M268" i="14" s="1"/>
  <c r="L269" i="14"/>
  <c r="M269" i="14" s="1"/>
  <c r="L270" i="14"/>
  <c r="M270" i="14" s="1"/>
  <c r="L271" i="14"/>
  <c r="M271" i="14" s="1"/>
  <c r="L272" i="14"/>
  <c r="M272" i="14" s="1"/>
  <c r="L273" i="14"/>
  <c r="M273" i="14" s="1"/>
  <c r="L274" i="14"/>
  <c r="M274" i="14" s="1"/>
  <c r="L275" i="14"/>
  <c r="M275" i="14" s="1"/>
  <c r="L276" i="14"/>
  <c r="M276" i="14" s="1"/>
  <c r="L277" i="14"/>
  <c r="M277" i="14" s="1"/>
  <c r="L278" i="14"/>
  <c r="M278" i="14" s="1"/>
  <c r="L279" i="14"/>
  <c r="M279" i="14" s="1"/>
  <c r="L280" i="14"/>
  <c r="M280" i="14" s="1"/>
  <c r="L281" i="14"/>
  <c r="M281" i="14" s="1"/>
  <c r="L282" i="14"/>
  <c r="M282" i="14" s="1"/>
  <c r="L283" i="14"/>
  <c r="M283" i="14" s="1"/>
  <c r="L284" i="14"/>
  <c r="M284" i="14" s="1"/>
  <c r="L285" i="14"/>
  <c r="M285" i="14" s="1"/>
  <c r="L286" i="14"/>
  <c r="M286" i="14" s="1"/>
  <c r="L287" i="14"/>
  <c r="M287" i="14" s="1"/>
  <c r="L288" i="14"/>
  <c r="M288" i="14" s="1"/>
  <c r="L289" i="14"/>
  <c r="M289" i="14" s="1"/>
  <c r="L290" i="14"/>
  <c r="M290" i="14" s="1"/>
  <c r="L291" i="14"/>
  <c r="M291" i="14" s="1"/>
  <c r="L292" i="14"/>
  <c r="M292" i="14" s="1"/>
  <c r="L293" i="14"/>
  <c r="M293" i="14" s="1"/>
  <c r="L294" i="14"/>
  <c r="M294" i="14" s="1"/>
  <c r="L295" i="14"/>
  <c r="M295" i="14" s="1"/>
  <c r="L296" i="14"/>
  <c r="M296" i="14" s="1"/>
  <c r="L297" i="14"/>
  <c r="M297" i="14" s="1"/>
  <c r="L298" i="14"/>
  <c r="M298" i="14" s="1"/>
  <c r="L299" i="14"/>
  <c r="M299" i="14" s="1"/>
  <c r="L300" i="14"/>
  <c r="M300" i="14" s="1"/>
  <c r="L301" i="14"/>
  <c r="M301" i="14" s="1"/>
  <c r="L302" i="14"/>
  <c r="M302" i="14" s="1"/>
  <c r="L303" i="14"/>
  <c r="M303" i="14" s="1"/>
  <c r="L304" i="14"/>
  <c r="M304" i="14" s="1"/>
  <c r="L305" i="14"/>
  <c r="M305" i="14" s="1"/>
  <c r="L306" i="14"/>
  <c r="M306" i="14" s="1"/>
  <c r="L307" i="14"/>
  <c r="M307" i="14" s="1"/>
  <c r="L308" i="14"/>
  <c r="M308" i="14" s="1"/>
  <c r="L309" i="14"/>
  <c r="M309" i="14" s="1"/>
  <c r="L310" i="14"/>
  <c r="M310" i="14" s="1"/>
  <c r="L311" i="14"/>
  <c r="M311" i="14" s="1"/>
  <c r="L312" i="14"/>
  <c r="M312" i="14" s="1"/>
  <c r="L313" i="14"/>
  <c r="M313" i="14" s="1"/>
  <c r="L314" i="14"/>
  <c r="M314" i="14" s="1"/>
  <c r="L315" i="14"/>
  <c r="M315" i="14" s="1"/>
  <c r="L316" i="14"/>
  <c r="M316" i="14" s="1"/>
  <c r="L317" i="14"/>
  <c r="M317" i="14" s="1"/>
  <c r="L318" i="14"/>
  <c r="M318" i="14" s="1"/>
  <c r="L319" i="14"/>
  <c r="M319" i="14" s="1"/>
  <c r="L320" i="14"/>
  <c r="M320" i="14" s="1"/>
  <c r="L321" i="14"/>
  <c r="M321" i="14" s="1"/>
  <c r="L322" i="14"/>
  <c r="M322" i="14" s="1"/>
  <c r="L323" i="14"/>
  <c r="M323" i="14" s="1"/>
  <c r="L324" i="14"/>
  <c r="M324" i="14" s="1"/>
  <c r="L325" i="14"/>
  <c r="M325" i="14" s="1"/>
  <c r="L326" i="14"/>
  <c r="M326" i="14" s="1"/>
  <c r="L327" i="14"/>
  <c r="M327" i="14" s="1"/>
  <c r="K14" i="14"/>
  <c r="K15" i="14"/>
  <c r="K16" i="14"/>
  <c r="K17" i="14"/>
  <c r="K18" i="14"/>
  <c r="K19" i="14"/>
  <c r="K20" i="14"/>
  <c r="K21" i="14"/>
  <c r="K22" i="14"/>
  <c r="K23" i="14"/>
  <c r="K24" i="14"/>
  <c r="K25" i="14"/>
  <c r="K26" i="14"/>
  <c r="K27" i="14"/>
  <c r="K28" i="14"/>
  <c r="K29" i="14"/>
  <c r="K30" i="14"/>
  <c r="K31" i="14"/>
  <c r="K32" i="14"/>
  <c r="K33" i="14"/>
  <c r="K34" i="14"/>
  <c r="K35" i="14"/>
  <c r="K36" i="14"/>
  <c r="K37" i="14"/>
  <c r="K38" i="14"/>
  <c r="K39" i="14"/>
  <c r="K44" i="14"/>
  <c r="K45" i="14"/>
  <c r="K46" i="14"/>
  <c r="K47" i="14"/>
  <c r="K48" i="14"/>
  <c r="K49" i="14"/>
  <c r="K55" i="14"/>
  <c r="K56" i="14"/>
  <c r="K57" i="14"/>
  <c r="K58" i="14"/>
  <c r="K59" i="14"/>
  <c r="K60" i="14"/>
  <c r="K61" i="14"/>
  <c r="K62" i="14"/>
  <c r="K63" i="14"/>
  <c r="K64" i="14"/>
  <c r="K65" i="14"/>
  <c r="K66" i="14"/>
  <c r="K67" i="14"/>
  <c r="K68" i="14"/>
  <c r="K69" i="14"/>
  <c r="K70" i="14"/>
  <c r="K71" i="14"/>
  <c r="K72" i="14"/>
  <c r="K73" i="14"/>
  <c r="K74" i="14"/>
  <c r="K75" i="14"/>
  <c r="K76" i="14"/>
  <c r="K77" i="14"/>
  <c r="K78" i="14"/>
  <c r="K79" i="14"/>
  <c r="K80" i="14"/>
  <c r="K81" i="14"/>
  <c r="K82" i="14"/>
  <c r="K83" i="14"/>
  <c r="K84" i="14"/>
  <c r="K85" i="14"/>
  <c r="K86" i="14"/>
  <c r="K87" i="14"/>
  <c r="K88" i="14"/>
  <c r="K89" i="14"/>
  <c r="K90" i="14"/>
  <c r="K91" i="14"/>
  <c r="K92" i="14"/>
  <c r="K93" i="14"/>
  <c r="K94" i="14"/>
  <c r="K95" i="14"/>
  <c r="K96" i="14"/>
  <c r="K97" i="14"/>
  <c r="K98" i="14"/>
  <c r="K99" i="14"/>
  <c r="K100" i="14"/>
  <c r="K101" i="14"/>
  <c r="K102" i="14"/>
  <c r="K103" i="14"/>
  <c r="K104" i="14"/>
  <c r="K105" i="14"/>
  <c r="K106" i="14"/>
  <c r="K107" i="14"/>
  <c r="K108" i="14"/>
  <c r="K109" i="14"/>
  <c r="A1" i="14" l="1"/>
  <c r="L13" i="14" l="1"/>
  <c r="K13" i="14"/>
  <c r="I30" i="14" l="1"/>
  <c r="I29" i="14"/>
  <c r="I28" i="14"/>
  <c r="M13" i="14" l="1"/>
  <c r="I109" i="14" l="1"/>
  <c r="I108" i="14"/>
  <c r="I107" i="14"/>
  <c r="I106" i="14"/>
  <c r="I105" i="14"/>
  <c r="I104" i="14"/>
  <c r="I103" i="14"/>
  <c r="I102" i="14"/>
  <c r="I101" i="14"/>
  <c r="I100" i="14"/>
  <c r="I99" i="14"/>
  <c r="I98" i="14"/>
  <c r="I97" i="14"/>
  <c r="I96" i="14"/>
  <c r="I95" i="14"/>
  <c r="I94" i="14"/>
  <c r="I93" i="14"/>
  <c r="I92" i="14"/>
  <c r="I91" i="14"/>
  <c r="I90" i="14"/>
  <c r="I89" i="14"/>
  <c r="I88" i="14"/>
  <c r="I87" i="14"/>
  <c r="I27" i="14"/>
  <c r="I25" i="14"/>
  <c r="I24" i="14"/>
  <c r="I23" i="14"/>
  <c r="I22" i="14"/>
  <c r="I21" i="14"/>
  <c r="I19" i="14"/>
  <c r="I18" i="14"/>
</calcChain>
</file>

<file path=xl/sharedStrings.xml><?xml version="1.0" encoding="utf-8"?>
<sst xmlns="http://schemas.openxmlformats.org/spreadsheetml/2006/main" count="3064" uniqueCount="1454">
  <si>
    <t>번호</t>
    <phoneticPr fontId="3" type="noConversion"/>
  </si>
  <si>
    <t>분류</t>
    <phoneticPr fontId="3" type="noConversion"/>
  </si>
  <si>
    <t>강의수</t>
    <phoneticPr fontId="3" type="noConversion"/>
  </si>
  <si>
    <t>방식</t>
    <phoneticPr fontId="3" type="noConversion"/>
  </si>
  <si>
    <t>제작연도</t>
    <phoneticPr fontId="3" type="noConversion"/>
  </si>
  <si>
    <t>교안</t>
    <phoneticPr fontId="3" type="noConversion"/>
  </si>
  <si>
    <t>강사</t>
    <phoneticPr fontId="3" type="noConversion"/>
  </si>
  <si>
    <t>수강료</t>
    <phoneticPr fontId="10" type="noConversion"/>
  </si>
  <si>
    <t>강좌코드</t>
    <phoneticPr fontId="3" type="noConversion"/>
  </si>
  <si>
    <t>강의실 URL</t>
    <phoneticPr fontId="10" type="noConversion"/>
  </si>
  <si>
    <t>샘플 URL</t>
    <phoneticPr fontId="10" type="noConversion"/>
  </si>
  <si>
    <t>샘플</t>
    <phoneticPr fontId="10" type="noConversion"/>
  </si>
  <si>
    <t>과정소개</t>
    <phoneticPr fontId="10" type="noConversion"/>
  </si>
  <si>
    <t>학습목표</t>
    <phoneticPr fontId="10" type="noConversion"/>
  </si>
  <si>
    <t>교육대상</t>
    <phoneticPr fontId="10" type="noConversion"/>
  </si>
  <si>
    <t>과정내용</t>
    <phoneticPr fontId="10" type="noConversion"/>
  </si>
  <si>
    <t>평가문제</t>
    <phoneticPr fontId="10" type="noConversion"/>
  </si>
  <si>
    <t>비고</t>
    <phoneticPr fontId="3" type="noConversion"/>
  </si>
  <si>
    <t>mp4</t>
  </si>
  <si>
    <t>Y</t>
  </si>
  <si>
    <t>-기업체 임직원_x000D_
-기업관련 단체_x000D_
-대학생_x000D_
-일반인_x000D_
-그 외 본 과정수강을 원하는 수강생</t>
  </si>
  <si>
    <t>· 알고리즘에 대한 기초 지식을 익혀서 컴퓨터가 생각하는 방법으로 문제를 해결하는 능력을 기를 수 있습니다.
· 프로그램에 대한 기능을 익혀서 자격증을 취득할 수 있다.</t>
  </si>
  <si>
    <t>김동준</t>
  </si>
  <si>
    <t>이성용</t>
  </si>
  <si>
    <t>신경진</t>
  </si>
  <si>
    <t>la_H010216</t>
  </si>
  <si>
    <t>데이터 시각화를 이해한다.</t>
  </si>
  <si>
    <t>데이터 시각화를 이해하고 직접 프로그래밍 하고 분석해본다.</t>
  </si>
  <si>
    <t>R을 배우는 모든 분들</t>
  </si>
  <si>
    <t xml:space="preserve">1. 데이터 시각화(이론-1)
2. 데이터 시각화(이론-2)
3. 데이터 시각화(실습-1)
4. 데이터 시각화(실습-2)
5. 데이터 시각화(이론-3)
6. 데이터 시각화(이론-4)
7. 데이터 시각화(실습-3)
8. 데이터 시각화(실습-4)
9. 데이터 시각화(이론-5)
10. 데이터 시각화(실습-5)
</t>
  </si>
  <si>
    <t>la_H010217</t>
  </si>
  <si>
    <t>지도와 데이터를 이해한다.</t>
  </si>
  <si>
    <t>지도와 데이터를 이해하고 직접 프로그래밍 하고 분석 해본다.</t>
  </si>
  <si>
    <t xml:space="preserve">1. 지도와 데이터(이론-1)
2. 지도와 데이터(실습-1)
3. 지도와 데이터(이론-2)
4. 지도와 데이터(실습-2)
5. 지도와 데이터(이론-3)
6. 지도와 데이터(실습-3)
7. 지도와 데이터(이론-4)
8. 지도와 데이터(실습-4)
9. 지도와 데이터(실습-5)
</t>
  </si>
  <si>
    <t>la_H010218</t>
  </si>
  <si>
    <t>텍스트마이닝을 이해한다.</t>
  </si>
  <si>
    <t>텍스트마이닝을 이해하고 직접 프로그래밍 하고 분석 해본다.</t>
  </si>
  <si>
    <t xml:space="preserve">1. 텍스트마이닝(이론-1)
2. 텍스트마이닝(이론-2)
3. 텍스트마이닝(실습-1)
4. 텍스트마이닝(실습-2)
5. 텍스트마이닝(이론-3)
6. 텍스트마이닝(실습-3)
</t>
  </si>
  <si>
    <t>la_H010219</t>
  </si>
  <si>
    <t>회귀분석을 이해한다.</t>
  </si>
  <si>
    <t>회귀분석을 이해하고 직접 프로그래밍 해본다.</t>
  </si>
  <si>
    <t xml:space="preserve">1. 회귀분석(이론-1)
2. 회귀분석(실습-1)
3. 회귀분석(실습-2)
4. 회귀분석(이론-2)
5. 회귀분석(실습-3)
6. 회귀분석(실습-4)
7. 회귀분석(이론-3)
8. 회귀분석(실습-5)
9. 회귀분석(실습-6)
</t>
  </si>
  <si>
    <t>la_H010220</t>
  </si>
  <si>
    <t>군집화와 분류를 이해한다.</t>
  </si>
  <si>
    <t>군집화와 분류를 이해하고 직접 프로그래밍 하고 분석 해본다.</t>
  </si>
  <si>
    <t xml:space="preserve">1. 군집화와 분류(이론-1)
2. 군집화와 분류(이론-2)
3. 군집화와 분류(실습-1)
4. 군집화와 분류(이론-3)
5. 군집화와 분류(실습-2)
6. 군집화와 분류(이론-4)
7. 군집화와 분류(실습-3)
</t>
  </si>
  <si>
    <t>la_H010221</t>
  </si>
  <si>
    <t>데이터 분석 사례를 이해한다.</t>
  </si>
  <si>
    <t>데이터 분석 사례를 이해하고 직접 프로그래밍 하고 분석 해본다.</t>
  </si>
  <si>
    <t xml:space="preserve">1. 데이터 분석 사례(이론-1)
2. 데이터 분석 사례(실습-1)
3. 데이터 분석 사례(실습-2)
4. 데이터 분석 사례(실습-3)
5. 데이터 분석 사례(실습-4)
6. 데이터 분석 사례(실습-5)
7. 데이터 분석 사례(실습-6)
</t>
  </si>
  <si>
    <t>la_G110712</t>
  </si>
  <si>
    <t>빅데이터와 R환경설정 및 테스트를 진행한다.</t>
  </si>
  <si>
    <t>빅데이터와 R환경설정 및 테스트를 직접 진행한다.</t>
  </si>
  <si>
    <t>빅데이터를 배우는 모든 분</t>
  </si>
  <si>
    <t xml:space="preserve">1. 빅데이터와 R환경설정 및 테스트(이론-1)
2. 빅데이터와 R환경설정 및 테스트(실습-1)
</t>
  </si>
  <si>
    <t>la_G110713</t>
  </si>
  <si>
    <t>변수와 벡터에 대한 내용을 이해한다.</t>
  </si>
  <si>
    <t>변수와 벡터에 대한 내용을 이해하고 직접 프로그래밍 해본다.</t>
  </si>
  <si>
    <t xml:space="preserve">1. 변수와 벡터(이론-1)
2. 변수와 벡터(실습-1)
3. 변수와 벡터(이론-2)
4. 변수와 벡터(실습-2)
5. 변수와 벡터(이론-3)
6. 변수와 벡터(실습-3)
7. 변수와 벡터(실습-4)
</t>
  </si>
  <si>
    <t>la_G110714</t>
  </si>
  <si>
    <t>매트릭스와 데이터프레임에 대해서 이해한다.</t>
  </si>
  <si>
    <t>매트릭스와 데이터프레임에 대해서 이해하고 직접 프로그래밍 해본다.</t>
  </si>
  <si>
    <t>R프로그래밍을 배우는 모든 분</t>
  </si>
  <si>
    <t xml:space="preserve">1. 매트릭스와 데이터프레임(이론-1)
2. 매트릭스와 데이터프레임(실습-1)
3. 매트릭스와 데이터프레임(이론-2)
4. 매트릭스와 데이터프레임(실습-2)
5. 매트릭스와 데이터프레임(이론-3)
6. 매트릭스와 데이터프레임(실습-3)
7. 매트릭스와 데이터프레임(이론-4)
8. 매트릭스와 데이터프레임(실습-4)
</t>
  </si>
  <si>
    <t>la_G110715</t>
  </si>
  <si>
    <t>조건문, 반복문, 함수에 대하여 이해한다.</t>
  </si>
  <si>
    <t>조건문, 반복문, 함수에 대하여 이해하고 직접 프로그래밍 한다.</t>
  </si>
  <si>
    <t>R을 배우시는 모든 분들</t>
  </si>
  <si>
    <t xml:space="preserve">1. 조건문,반복문,함수(이론-1)
2. 조건문,반복문,함수(실습-1)
3. 조건문,반복문,함수(이론-2)
4. 조건문,반복문,함수(실습-2)
5. 조건문,반복문,함수(이론-3)
6. 조건문,반복문,함수(실습-3)
7. 조건문,반복문,함수(실습-4)
</t>
  </si>
  <si>
    <t>la_G110716</t>
  </si>
  <si>
    <t>단일변수 자료의 탐색에 대해서 이해한다.</t>
  </si>
  <si>
    <t>단일변수 자료의 탐색에 대해서 이해하고 직접 프로그래밍 해본다.</t>
  </si>
  <si>
    <t>R을 배우시는 모든 분</t>
  </si>
  <si>
    <t xml:space="preserve">1. 단일변수 자료의 탐색(이론-1)
2. 단일변수 자료의 탐색(이론-2)
3. 단일변수 자료의 탐색(실습-1)
4. 단일변수 자료의 탐색(이론-3)
5. 단일변수 자료의 탐색(실습-2)
6. 단일변수 자료의 탐색(이론-4)
7. 단일변수 자료의 탐색(실습-3)
8. 단일변수 자료의 탐색(실습-4)
</t>
  </si>
  <si>
    <t>la_G110717</t>
  </si>
  <si>
    <t>다중변수 자료의 탐색에 대해서 이해한다.</t>
  </si>
  <si>
    <t>다중변수 자료의 탐색에 대해서 이해하고 직접 프로그래밍 한다.</t>
  </si>
  <si>
    <t>R을 배우는 모든분</t>
  </si>
  <si>
    <t xml:space="preserve">1. 다중변수 자료의 탐색(이론-1)
2. 다중변수 자료의 탐색(실습-1)
3. 다중변수 자료의 탐색(이론-2)
4. 다중변수 자료의 탐색(실습-2)
5. 다중변수 자료의 탐색(이론-3)
6. 다중변수 자료의 탐색(실습-3)
7. 다중변수 자료의 탐색(이론-4)
8. 다중변수 자료의 탐색(실습-4)
</t>
  </si>
  <si>
    <t>la_H010215</t>
  </si>
  <si>
    <t>데이터 전처리를 이해한다.</t>
  </si>
  <si>
    <t>데이터 전처리를 이해하고 직접 프로그래밍 해본다.</t>
  </si>
  <si>
    <t xml:space="preserve">1. 데이터 전처리(이론-1)
2. 데이터 전처리(실습-1)
3. 데이터 전처리(실습-2)
4. 데이터 전처리(이론-2)
5. 데이터 전처리(실습-3)
6. 데이터 전처리(실습-4)
7. 데이터 전처리(이론-3)
8. 데이터 전처리(실습-5)
9. 데이터 전처리(실습-6)
10. 데이터 전처리(이론-4)
11. 데이터 전처리(실습-7)
</t>
  </si>
  <si>
    <t>장용호</t>
  </si>
  <si>
    <t>DB_D120115</t>
  </si>
  <si>
    <t xml:space="preserve">본 과정은 MongoDB (몽고)에 대한 강좌로 프로그램의 기본 기능을 안내하고 여러 예제를 이용한 활용법에 대해 설명을 하고 있습니다. </t>
  </si>
  <si>
    <t xml:space="preserve">1. MongoDB 설치및 환경 셋팅 (windows, ubuntu)
2. MongoDB 개념과 RDBMS 비교
3. Robomongo 관리툴 사용하기
4. Database, Collections 관리
5. find() 를 통한 조회
6. find() 고급 조회, sort(), limit(), skip() 등
7. Insert(), update() , remove() 데이터 처리
8. Group 관련 함수 사용하기
9. 페이징 처리 기법 배우기
10. Index 생성 및 삭제
</t>
  </si>
  <si>
    <t>DB_H021111</t>
  </si>
  <si>
    <t xml:space="preserve">본 과정은 SQL Server 기반의 데이터베이스 입문에서 활용까지의 과정입니다. 처음 데이터베이스를 공부해보는 사람들도 기초부터 데이터베이스 구축 및 SQL 쿼리문을 사용해서 다양한 데이터를 조작하고 변경하는 방법들에 대해서 체계적으로 학습합니다. </t>
  </si>
  <si>
    <t>데이터베이스 구축에서 부터 테이블 생성, 각종 SQL 쿼리문을 사용해서 데이터베이스내 데이터를 조작, 변경할 수 있다.</t>
  </si>
  <si>
    <t>1. 데이터베이스 학습에 부담을 가지는 학습자 2. 빠른 시간에 데이터베이스 및 SQL 쿼리문을 학습하고자 하는 자</t>
  </si>
  <si>
    <t xml:space="preserve">1. 강의개요
2. 설치시 주의사항
3. 하드웨어 및 소프트웨어 요구사항
4. SQL Server Version 명칭과 각 단계별 버전의 의미
5. SQL Server 주요 에디션 정리
6. SQL Server 인증 모드 2가지 방식 개념 이해하기
7. Sa 계정과 이 계정이 필요한 이유
8. 인증 모드 정리 및 사용자계정 관리자 권한 확인하기
9. SQL Server 설치전 알아야 할 사항들1
10. SQL Server 설치전 알아야 할 사항들2 - 인스턴스(★★★★★)
11. SQL Server 설치전 알아야 할 사항들3
12. SQL Server 설치 실습 따라하기
13. SSMS SQL Server 관리도구 다운 및 설치하기 및 SQL Server 삭제
14. 자주 쓰는 메뉴 고정시키기 및 구성 관리자를 통한 모니터링
</t>
  </si>
  <si>
    <t>DB_H021112</t>
  </si>
  <si>
    <t xml:space="preserve">1. SQL Server 설치 폴더와 중요 폴더의 역할과 기능
2. SQL Server에서 사용하는 샘플 데이터베이스 종류와 각각의 특징
3. Pubs 샘플 데이터베이스 SQLCMD 명령어로 DB 생성하기
4. Adventure Works 샘플 데이터베이스 다운 및 설치하기
5. SQL Server 샘플 DB 설치시 호환성 및 버전관련 주의할 사항
6. Database 학습 가이드
7. Database 개론1
8. Database 개론2
9. Database 개론3
10. 관계형 데이터베이스와 집합
11. 집합 연산자
12. 기본키
13. 외래키
14. Join vs Division
15. 디비전(Division) 연산
</t>
  </si>
  <si>
    <t>DB_H021113</t>
  </si>
  <si>
    <t xml:space="preserve">1. 데이터베이스 만들기 - 알아야 할 주요 옵션 정리1
2. 데이터베이스 만들기 - 알아야 할 주요 옵션 정리2
3. 데이터베이스 만들기 - 실습
4. Table 만들기 개요
5. SQL Server 데이터 형식1
6. SQL Server 데이터 형식2
7. char vs varchar 특징 및 차이점
8. 정수 데이터 크기와 범위
9. 정수 데이터 크기와 범위 실습
10. 문자 데이터 크기와 범위 및 실습
11. 날짜 시간 데이터 형식
12. 날짜 시간 데이터 형식 - Datetime
13. 날짜 시간 데이터 형식 - Datetime2 확장 형식
14. 날짜 시간 데이터 형식 - SYSDATETIMEOFFSET
</t>
  </si>
  <si>
    <t>DB_F090311</t>
  </si>
  <si>
    <t>MS-SQL 2016을 사용해 RDBMS 설계와 운영운영까지 배워본다.
MS-SQL 2016 기초 에서 실전 응용까지 배워본다.</t>
  </si>
  <si>
    <t>MS-SQL 을 사용한 DB설계와 SQL 언어를 배운다.</t>
  </si>
  <si>
    <t>DB 개발자</t>
  </si>
  <si>
    <t xml:space="preserve">1. MS-SQL 2016 소개
2. MS-SQL 2016 및 SQL Server Management Studio 설치
3. SQL Server Management Studio 사용법
4. Database 구조의 이해
5. 데이터베이스 만들기
6. 파일 그룹
7. 테이블
8. 테이블의 관리 #1
9. 테이블의 관리 #2
10. 컬럼&amp;변수의 데이터 형식 #1
11. 컬럼&amp;변수의 데이터 형식 #2
12. 특수한 형태의 열
13. IDENTITY 속성
14. 데이터 무결성 #1
15. 데이터 무결성 #2
16. 데이터 무결성 #3
17. 정규화
18. 응용-DB설계
19. 응용-자료입력
</t>
  </si>
  <si>
    <t>정원영</t>
  </si>
  <si>
    <t>db_sql2005</t>
  </si>
  <si>
    <t>본 강좌는 MS SQL Server 2005의 특징과 설치 방법, 운영법에 대해 설명한 강좌입니다._x000D_
본 강좌의 수강으로 MS SQL Server 2005의 특징과 설치 방법, 운영법에 대한 지식을 익힐 수 있습니다.</t>
  </si>
  <si>
    <t>MS SQL Server 2005의 특징과 설치 방법, 운영법을 익히고 간단한 예제를 다뤄봅시다.</t>
  </si>
  <si>
    <t xml:space="preserve">1. 들어가며
2. 설치
3. 기본프로그램다루기
4. 데이터기본
5. 테이블기본
6. 정규화-1
7. 정규화-2
8. 기본SQL구성-1차
9. 기본SQL구성-2차
10. 기본SQL구성-3차
11. 데이터베이스
12. 데이터베이스다이어그램사용하기
13. 뷰
14. VisualStudio
15. Visualstudio 2008-첫프로그램-1
16. Visualstudio 2008-첫프로그램-2
17. 데이터베이스와 연결-1
18. 데이터베이스와 연결-2
19. 회원가입용 데이터베이스만들기-
20. 회원가입용 데이터베이스만들기-
21. 회원가입용 데이터베이스만들기-
22. 공통모듈 프로그래밍-1
23. 공통모듈 프로그래밍-2
24. 공통모듈 프로그래밍-3
25. 웹 회원가입-1
26. 웹 회원가입-2
27. 웹 회원가입-3
28. 프로그램 회원확인및검색-
</t>
  </si>
  <si>
    <t xml:space="preserve"> </t>
    <phoneticPr fontId="2" type="noConversion"/>
  </si>
  <si>
    <t>mp4</t>
    <phoneticPr fontId="2" type="noConversion"/>
  </si>
  <si>
    <t>DB_H030217</t>
  </si>
  <si>
    <t xml:space="preserve">1. SQL 데이터베이스 언어
2. Create Table
3. ALTER TABLE
4. 데이터가 존재시 열 삭제 및 추가 Default 지정
5. 데이터가 존재시 열 삭제 및 추가 Default 지정 - 실습
6. 동시에 열 추가 및 RENAME COLUMN
7. SP_RENAME
8. 종송석 Reporting
9. 종송석 Reporting2
10. 종속성 Reporting - INNER JOIN
11. Datatype Alteration
12. UPDATE
13. NULL Value UPDATE
14. ISNULL과 자동완성기능
15. 데이터베이스 생성에서 삭제까지
16. 유니코드 형식 데이터 입력
17. CONSTRAINT 예제1
</t>
  </si>
  <si>
    <t>DB_H030218</t>
  </si>
  <si>
    <t xml:space="preserve">1. 함수 사용(LEFT CONVERT)
2. CONSTRAINT 예제2
3. IDENTITY 값의 간격
4. SELECT 쿼리의 기본 종합정리(1)
5. SELECT 쿼리의 기본 종합정리 - 실습
6. SELECT 쿼리의 기본 종합정리(2)
7. SELECT 쿼리의 기본 종합정리(2) - 실습
8. 비교연산자
9. 비교연산자 - 실습
10. 논리연산자 - 이론 및 실습
11. 집계함수
12. 집계함수 - 실습
13. GROUP BY, HAVING(1)
14. GROUP BY, HAVING(2)
15. GROUP BY, HAVING(3)
16. GROUP BY, HAVING - 실습(1)
17. GROUP BY, HAVING - 실습(2)
18. 서브 쿼리
19. 서브 쿼리 - 실습(1)
</t>
  </si>
  <si>
    <t>DB_H030215</t>
  </si>
  <si>
    <t>DBMS의 이해와 MySQL설치를 진행한다.</t>
  </si>
  <si>
    <t>DBMS의 이해와 MySQL설치를 직접 진행한다.</t>
  </si>
  <si>
    <t>MySQL을 배우는 모든 분</t>
  </si>
  <si>
    <t xml:space="preserve">1. DBMS의 개요, MySQL설치(이론-1)
2. DBMS의 개요, MySQL설치(실습-1)
3. DBMS의 개요, MySQL설치(실습-2)
</t>
  </si>
  <si>
    <t>DB_H030216</t>
  </si>
  <si>
    <t>SQL의 기본적인 문법과 쿼리를 이해한다.</t>
  </si>
  <si>
    <t>SQL의 기본적인 문법과 쿼리를 이해하고 직접 프로그래밍 해본다.</t>
  </si>
  <si>
    <t xml:space="preserve">1. SQL기초-1(이론-1)
2. SQL기초-1(실습-1)
3. SQL기초-1(실습-2)
4. SQL기초-1(이론-2)
5. SQL기초-1(실습-3)
6. SQL기초-1(실습-4)
7. SQL기초-1(실습-5)
8. SQL기초-1(실습-6)
9. SQL기초-1(이론-3)
10. SQL기초-1(실습-7)
11. SQL기초-1(실습-8)
12. SQL기초-1(실습-9) 
</t>
  </si>
  <si>
    <t>DB_H040105</t>
  </si>
  <si>
    <t>SQL의 기본적인 insert, delete, update를 이해하고, 윈도우 함수와 비집계함수, 피벗을 이해한다.</t>
  </si>
  <si>
    <t>SQL의 기본적인 insert, delete, update를 이해하고, 윈도우 함수와 비집계함수, 피벗을 이해하고 직접 프로그래밍 해본다.</t>
  </si>
  <si>
    <t xml:space="preserve">1. SQL 기초-2(이론-1)
2. SQL 기초-2(실습-1)
3. SQL 기초-2(실습-2)
4. SQL 기초-2(실습-3)
5. SQL 기초-2(이론-2)
6. SQL 기초-2(실습-4)
7. SQL 기초-2(실습-5)
</t>
  </si>
  <si>
    <t>DB_H040106</t>
  </si>
  <si>
    <t>데이터 형식과 내장함수를 이해한다.</t>
  </si>
  <si>
    <t>데이터 형식과 내장함수를 이해하고 직접 프로그래밍 해본다.</t>
  </si>
  <si>
    <t xml:space="preserve">1. 데이터 형식과 내장함수-1(이론-1)
2. 데이터 형식과 내장함수-1(실습-1)
3. 데이터 형식과 내장함수-1(실습-2)
4. 데이터 형식과 내장함수-1(이론-2)
5. 데이터 형식과 내장함수-1(실습-3)
6. 데이터 형식과 내장함수-1(실습-4)
7. 데이터 형식과 내장함수-1(실습-5)
8. 데이터 형식과 내장함수-1(이론-3)
9. 데이터 형식과 내장함수-1(실습-6)
10. 데이터 형식과 내장함수-1(실습-7)
</t>
  </si>
  <si>
    <t>DB_H040107</t>
  </si>
  <si>
    <t>데이터 형식과 내장함수를 이해하고 직접 프로그래밍 한다.</t>
  </si>
  <si>
    <t xml:space="preserve">1. 데이터 형식과 내장함수-2(이론-1)
2. 데이터 형식과 내장함수-2(실습-1)
3. 데이터 형식과 내장함수-2(이론-2)
4. 데이터 형식과 내장함수-2(실습-2)
5. 데이터 형식과 내장함수-2(실습-3)
</t>
  </si>
  <si>
    <t>DB_H040108</t>
  </si>
  <si>
    <t>조인, 조인의 종류를 이해한다.</t>
  </si>
  <si>
    <t>조인, 조인의 종류를 이해하고 직접 프로그램밍을 해본다.</t>
  </si>
  <si>
    <t xml:space="preserve">1. 조인(이론-1)
2. 조인(실습-1)
3. 조인(실습-2)
4. 조인(이론-2)
5. 조인(실습-3)
6. 조인(실습-4)
7. 조인(실습-5)
8. 조인(실습-6)
</t>
  </si>
  <si>
    <t>DB_H040109</t>
  </si>
  <si>
    <t>SQL프로그래밍을 이해한다.</t>
  </si>
  <si>
    <t>SQL프로그래밍을 이해하고 직접 프로그램밍을 해본다.</t>
  </si>
  <si>
    <t xml:space="preserve">1. SQL프로그래밍(이론-1)
2. SQL프로그래밍(실습-1)
3. SQL프로그래밍(실습-2)
4. SQL프로그래밍(이론-1)
5. SQL프로그래밍(실습-3)
6. SQL프로그래밍(실습-4)
7. SQL프로그래밍(실습-5)
8. SQL프로그래밍(실습-6)
</t>
  </si>
  <si>
    <t>DB_H040110</t>
  </si>
  <si>
    <t>테이블에 대하여 수정 및 삭제, 제약조건 등을 이해한다.</t>
  </si>
  <si>
    <t>테이블에 대하여 수정 및 삭제, 제약조건 등을 이해하고 직접 프로그래밍 해본다.</t>
  </si>
  <si>
    <t xml:space="preserve">1. 테이블(이론-1)
2. 테이블(이론-2)
3. 테이블(실습-1)
4. 테이블(실습-2)
5. 테이블(실습-3)
6. 테이블(실습-4)
7. 테이블(실습-5)
8. 테이블(실습-6)
</t>
  </si>
  <si>
    <t>DB_H040111</t>
  </si>
  <si>
    <t>뷰에 대한 정의와 뷰를 사용하는 이점, 생성방법, 활용방법, 제거방법에 대해 이해한다.</t>
  </si>
  <si>
    <t>뷰에 대한 정의와 뷰를 사용하는 이점, 생성방법, 활용방법, 제거방법에 대해 이해하고 직접 프로그래밍 해본다.</t>
  </si>
  <si>
    <t xml:space="preserve">1. 뷰(이론-1)
2. 뷰(실습-1)
3. 뷰(실습-2)
4. 뷰(실습-3)
</t>
  </si>
  <si>
    <t>DB_H040112</t>
  </si>
  <si>
    <t>인덱스(index)에 대한 정의와 인덱스(index)를 사용하는 장단점, 종류, 성능테스트, 제거방법에 대해 이해한다.</t>
  </si>
  <si>
    <t>인덱스(index)에 대한 정의와 인덱스(index)를 사용하는 장단점, 종류, 성능테스트, 제거방법에 대해 이해하고 직접 프로그래밍 해본다.</t>
  </si>
  <si>
    <t xml:space="preserve">1. 인덱스(이론-1)
2. 인덱스(실습-1)
3. 인덱스(이론-2)
4. 인덱스(실습-2)
5. 인덱스(실습-3)
6. 인덱스(실습-4)
7. 인덱스(실습-5)
8. 인덱스(이론-3)
9. 인덱스(실습-6)
</t>
  </si>
  <si>
    <t>DB_H040113</t>
  </si>
  <si>
    <t>스토어드 프로그램의 종류를 알고, 스토어드 프로시져, 스토어드 함수에 대해서 이해한다.</t>
  </si>
  <si>
    <t>스토어드 프로그램의 종류를 알고, 스토어드 프로시져, 스토어드 함수에 대해서 이해하고 직접 프로그래밍 해본다.</t>
  </si>
  <si>
    <t xml:space="preserve">1. 스토어드 프로그램-Part1(이론-1)
2. 스토어드 프로그램-Part1(실습-1)
3. 스토어드 프로그램-Part1(실습-2)
4. 스토어드 프로그램-Part1(이론-2)
5. 스토어드 프로그램-Part1(실습-3)
6. 스토어드 프로그램-Part1(실습-4)
7. 스토어드 프로그램-Part1(실습-5)
8. 스토어드 프로그램-Part1(실습-6)
</t>
  </si>
  <si>
    <t>DB_H040114</t>
  </si>
  <si>
    <t>커서와 트리거, 중첩트리거에 대해서 이해한다.</t>
  </si>
  <si>
    <t>커서와 트리거, 중첩트리거에 대해서 이해하고 직접 프로그래밍 해본다.</t>
  </si>
  <si>
    <t xml:space="preserve">1. 스토어드 프로그램-Part2(이론-1)
2. 스토어드 프로그램-Part2(실습-1)
3. 스토어드 프로그램-Part2(실습-2)
4. 스토어드 프로그램-Part2(이론-2)
5. 스토어드 프로그램-Part2(실습-3)
6. 스토어드 프로그램-Part2(실습-4)
7. 스토어드 프로그램-Part2(이론-3)
8. 스토어드 프로그램-Part2(실습-5)
9. 스토어드 프로그램-Part2(실습-6)
10. 스토어드 프로그램-Part2(실습-7)
11. 스토어드 프로그램-Part2(실습-8)
12. 스토어드 프로그램-Part2(실습-9)
</t>
  </si>
  <si>
    <t>이정훈</t>
  </si>
  <si>
    <t>Li_H050141</t>
  </si>
  <si>
    <t>ADSP 데이터 분석 준전문가 자격증을 대비하는 강좌</t>
  </si>
  <si>
    <t>ADSP 데이터 분석 준전문가 1과목의 완벽한 숙지</t>
  </si>
  <si>
    <t>ADSP 자격증 준비하는 분들, 데이터분석 공부를 희망하는 분들</t>
  </si>
  <si>
    <t xml:space="preserve">1. ADSP자격증 1강목록 및 강의 계획
2. ADSP자격증 2강Ⅰ-1-1 데이터의 개념
3. ADSP자격증 3강Ⅰ-1-1 데이터의 개념2
4. ADSP자격증 4강Ⅰ-1-2 데이터베이스의 개념
5. ADSP자격증 5강Ⅰ-1-3 데이터베이스의 활용
6. ADSP자격증 6강Ⅰ-1-3 데이터베이스의 활용2
7. ADSP자격증 7강Ⅰ-2-1 빅데이터의 개념
8. ADSP자격증 8강Ⅰ-2-1 빅데이터의 개념2
9. ADSP자격증 9강Ⅰ-2-2 비즈니스 모델
10. ADSP자격증 10강Ⅰ-2-3 빅데이터의 문제점과 해결방안
11. ADSP자격증 11강Ⅰ-3-1 데이터 사이언스란?
12. ADSP자격증 12강Ⅰ-4-1 DBMS와 SQL
13. ADSP자격증 13강Ⅰ-4-2 데이터에 관련된 기술
14. ADSP자격증 14강Ⅰ-4-3 빅데이터 분석기술
15. ADSP자격증 15강Ⅰ-4-4 데이터 관한 기타 내용
</t>
  </si>
  <si>
    <t>Li_H050142</t>
  </si>
  <si>
    <t>ADSP 데이터 분석 준전문가 2과목의 완벽한 숙지</t>
  </si>
  <si>
    <t xml:space="preserve">1. ADSP자격증 1강Ⅱ-1-1 데이터 분석의 계획 수립 방향성
2. ADSP자격증 2강Ⅱ-1-2 분석 방법론
3. ADSP자격증 3강Ⅱ-1-2 분석 방법론2
4. ADSP자격증 4강Ⅱ-1-2 분석 방법론3
5. ADSP자격증 5강Ⅱ-1-2 분석 방법론4
6. ADSP자격증 6강Ⅱ-1-3 분석 과제 발굴
7. ADSP자격증 7강Ⅱ-1-3 분석 과제 발굴2
8. ADSP자격증 8강Ⅱ-1-3 분석 과제 발굴3
9. ADSP자격증 9강Ⅱ-1-3 분석 과제 발굴4
10. ADSP자격증 10강Ⅱ-1-4 프로젝트 관리방안
11. ADSP자격증 11강Ⅱ-2-1 마스터 플랜 수립 프레임 워크
12. ADSP자격증 12강Ⅱ-2-1 마스터 플랜 수립 프레임 워크2
13. ADSP자격증 13강Ⅱ-2-2 분석 거버넌스 체계 수립
14. ADSP자격증 14강Ⅱ-2-2 분석 거버넌스 체계 수립2
15. ADSP자격증 15강Ⅱ-2-2 분석 거버넌스 체계 수립3
16. ADSP자격증 16강Ⅱ-2-2 분석 거버넌스 체계 수립4
17. ADSP자격증 17강Ⅱ-2-2 분석 거버넌스 체계 수립5
</t>
  </si>
  <si>
    <t>DB_H050118</t>
  </si>
  <si>
    <t xml:space="preserve">1. 서브 쿼리 - 실습(2)
2. 서브 쿼리 - 실습(3)
3. 서브 쿼리 IN 연산자
4. 서브 쿼리 IN 연산자 - 실습
5. 서브 쿼리 IN 연산자 - 실습2
6. 상관 서브쿼리
7. 상관 서브쿼리(2)
8. 상관 서브쿼리 - 실습
9. 상관 서브쿼리 - 실습(2)
10. 다중 INSERT 여러 방법
11. 서브쿼리 연습문제
12. 서브쿼리 연습문제(2)
13. 다양한 절에서의 서브쿼리 사용법
14. 다양한 절에서의 서브쿼리 사용법 - 실습(1)
15. 다양한 절에서의 서브쿼리 사용법 - 실습(2)
16. 다양한 절에서의 서브쿼리 사용법 - 실습(3)
17. 다양한 절에서의 서브쿼리 사용법 - 실습(4)
18. SELECT절에서의 서브쿼리 사용법
19. SELECT절에서의 서브쿼리 사용법 - 실습
</t>
  </si>
  <si>
    <t>DB_H050119</t>
  </si>
  <si>
    <t xml:space="preserve">1. 쿼리문 오류찾기
2. 쿼리문 오류찾기 - 실습
3. SELECT절에서의 서브쿼리 사용하기2
4. SELECT절에서의 서브쿼리 사용하기3
5. 서브쿼리 총합 구하기
6. 서브쿼리 IN 연산자 사용하기
7. 서브쿼리 집계함수
8. ORDER BY 다중 정렬 및 IN EXISTS 연산자
9. EXISTS 연산자
10. EXISTS 연산자 - 실습(1)
11. EXISTS 연산자 - 실습(2)
12. IN 연산자를 사용한 예제를 EXISTS 연산자로 교체하기
13. IN 연산자 연습문제
14. GROUP BY 플러스
15. GROUP BY 플러스 - 실습
16. 다중 그룹에 대한 고찰 및 연습문제1
17. 다중 그룹에 대한 고찰 및 연습문제2
</t>
  </si>
  <si>
    <t>DB_H050120</t>
  </si>
  <si>
    <t>전체 텍스트 검색과 파티션에 대해서 이해한다.</t>
  </si>
  <si>
    <t>전체 텍스트 검색과 파티션에 대해서 이해하고 직접 프로그래밍 해본다.</t>
  </si>
  <si>
    <t xml:space="preserve">1. 전체 텍스트 검색과 파티션(이론-1)
2. 전체 텍스트 검색과 파티션(실습-1)
3. 전체 텍스트 검색과 파티션(실습-2)
4. 전체 텍스트 검색과 파티션(이론-2)
5. 전체 텍스트 검색과 파티션(실습-3)
</t>
  </si>
  <si>
    <t>DB_H050121</t>
  </si>
  <si>
    <t>DB연동을 위한 PHP 프로그래밍에 대해서 이해한다.</t>
  </si>
  <si>
    <t>DB연동을 위한 PHP 프로그래밍에 대해서 이해하고 직접 프로그래밍 해본다.</t>
  </si>
  <si>
    <t xml:space="preserve">1. DB연동을 위한 PHP 프로그래밍(이론-1)
2. DB연동을 위한 PHP 프로그래밍(실습-1)
3. DB연동을 위한 PHP 프로그래밍(이론-2)
4. DB연동을 위한 PHP 프로그래밍(실습-2)
5. DB연동을 위한 PHP 프로그래밍(이론-3)
6. DB연동을 위한 PHP 프로그래밍(실습-3)
7. DB연동을 위한 PHP 프로그래밍(실습-4)
8. DB연동을 위한 PHP 프로그래밍(이론-4)
9. DB연동을 위한 PHP 프로그래밍(실습-5)
10. DB연동을 위한 PHP 프로그래밍(실습-6)
11. DB연동을 위한 PHP 프로그래밍(실습-7)
</t>
  </si>
  <si>
    <t>DB_H050122</t>
  </si>
  <si>
    <t>PHP와 MySQL을 연동하여 회원관리프로그램을 만들어본다.</t>
  </si>
  <si>
    <t>PHP와 MySQL을 연동하여 회원관리프로그램을 직접 프로그래밍 하여 테스트 해본다.</t>
  </si>
  <si>
    <t xml:space="preserve">1. 회원관리프로그램(이론-1)
2. 회원관리프로그램(실습-1)
3. 회원관리프로그램(실습-2)
4. 회원관리프로그램(실습-3)
5. 회원관리프로그램(실습-4)
6. 회원관리프로그램(실습-5)
</t>
  </si>
  <si>
    <t>박대근</t>
  </si>
  <si>
    <t>DB_H050123</t>
  </si>
  <si>
    <t>·데이터베이스를 처음 접하는 입문자부터 쉽게 이해가능하게 학습을 진행하여 실무에서 응용이 가능할 수 있는 수준으로 구성하였습니다.
·ORACLE 19c버전과 이전 ORACLE버전과 차이를 이해하고 자연스럽게 데이터베이스를 능숙하게 활용할 수 있게 될 것입니다.</t>
  </si>
  <si>
    <t>· ORACLE 19c의 설치 및 다양한 실습 환경을 미리 경험하고 데이터베이스 모델링의 개념을 학습한다.
· 실무에서 주로 쓰이는 문서를 만들어봄으로써 실전 활용도를 높일 수 있다. 
· PL/SQL문의 학습 흐름을 확인하고 ORACLE의 중요한 데이터 개체를 살펴본다.</t>
  </si>
  <si>
    <t>· 오라클을 처음 접하거나 단지 이론만으로 학습한 입문자
· 데이터베이스 관리자로 운영 업무를 원하는 사용자
· 오라클이 아닌 다른 데이터베이스 사용자</t>
  </si>
  <si>
    <t xml:space="preserve">1. 1강 데이터베이스 개요와 오라클 소개
2. 2강 oracle 19c Enterprise Edition 설치
3. 3강 Oracle SQL Developer 19.4 설치
4. 4-1강 SELECT 명령문
5. 4-2강 SELECT 명령문
6. 5-1강 GROUP BY 절, HAVING 절
7. 5-2강 GROUP BY 절, HAVING 절
8. 6강 WITH절과 CTE 
9. 7강 INSERT,UPDATE 명령문
10. 8강 DELETE FROM, MERGE 명령문
11. 9-1강 오라클의 데이터 형식
12. 9-2강 오라클의 데이터 형식
13. 10강 조인의 개념, 내부조인, 외부조인
14. 11강 셀프 조인, UNION ALL, NOT IN, IN
15. 12강 create, alter, drop, truncate문을 이용한 테이블 관리
16. 13강 제약조건 1
17. 14-1강 제약조건 2
18. 14-2강 제약조건 2
19. 15강 뷰의 개념과 활용
20. 16강 PL/SQL 프로그래밍
21. 17강 IF, CASE
22. 18강 WHILE LOOP, FOR LOOP와 CONTINUE, EXIT
23. 19강 GOTO
24. 20강 예외처리
</t>
  </si>
  <si>
    <t>윤영진</t>
  </si>
  <si>
    <t>DB_H060121</t>
  </si>
  <si>
    <t>1. 데이터베이스 학습에 부담을 가지는 학습자
2. 빠른 시간에 데이터베이스 및 SQL 쿼리문을 학습하고자 하는 자</t>
  </si>
  <si>
    <t xml:space="preserve">1. 테이블 스크립트 생성
2. 테이블 스크립트 선수학습
3. 2개 컬럼을 기본키로 만들기(1)
4. 2개 컬럼을 기본키로 만들기(2)
5. 2개 컬럼을 기본키로 만들기(3)
6. 2개 컬럼을 기본키로 만들기(4) - 실제 컬럼 구성은 어떻게
7. 2개 컬럼을 기본키로 만들기(5)
8. 2개 컬럼을 기본키로 만들기(6) - 스크립트 작성
9. 2개 컬럼을 기본키로 만들기(7) - 쿼리창 실습
10. 매출(주문) 테이블 구성(1)
11. 매출(주문) 테이블 구성(2)
12. CLUSTERED VS NONCLUSTERED 개념
13. CLUSTERED VS NONCLUSTERED 비교(1)
14. CLUSTERED VS NONCLUSTERED 비교(2)
15. CLUSTERED VS NONCLUSTERED 인덱스 생성 및 정렬상태 비교 실습
16. 클러스터드 인덱스에서의 한글 영문 우선순위
17. 한글 영문 기본 데이터 정렬 비교하기
18. 한글 영문 기본 데이터 정렬 비교하기 - 실습
19. 기본 데이터 정렬 속성 변경
20. 기본 데이터 정렬 속성 변경 - 실습(1)
</t>
  </si>
  <si>
    <t>DB_H060122</t>
  </si>
  <si>
    <t xml:space="preserve">1. 기본 데이터 정렬 속성 변경 - 실습(2)
2. 기본 데이터 정렬 속성 변경 - 실습(3)
3. 영문 SQL Server 에서의 한글 완성형 Collation 복원은
4. 쿼리를 사용한 데이터 정렬 속성 변경 COLLATE 실습(1)
5. 쿼리를 사용한 데이터 정렬 속성 변경 COLLATE 실습(2)
6. 쿼리를 사용한 데이터 정렬 속성 변경 COLLATE 실습(3)
7. 기본키 및 유니크 제약조건 추가 및 삭제 실습(1)
8. 기본키 및 유니크 제약조건 추가 및 삭제 실습(2)
9. 기본키(제약조건) 존재시 삭제
10. PK(기본키)와 UQ(유니크) 입력값 차이점
11. Korean_Wansung_CI_AS 자세히 이해하기
12. 기본키명 직접 지정하기
13. 날짜 관련해서 많이 하게되는 업무 처리 문제들(1)
14. 날짜 관련해서 많이 하게되는 업무 처리 문제들(2)
15. 날짜 관련해서 많이 하게되는 업무 처리 문제들(3)
16. 실습 스크립트 테이블 구조(1)
17. 실습 스크립트 테이블 구조(2)
18. NUMERIC DECIMAL MONEY 사용법(1)
19. NUMERIC DECIMAL MONEY 사용법(2)
20. MONEY SUBSTRING 사용한 변환
</t>
  </si>
  <si>
    <t>DB_H060123</t>
  </si>
  <si>
    <t xml:space="preserve">1. SUBSTRING CONVERT 같이 사용한 변환
2. 부분 제거를 위한 SUBSTRING LEN 함수 실습(1)
3. 부분 제거를 위한 SUBSTRING LEN 함수 실습(2)
4. 최종 실습 스크립트 작성하기 - 실습(1)
5. 최종 실습 스크립트 작성하기 - 실습(2)
6. 최종 실습 스크립트 작성하기 - 실습(3)
7. 최종 실습 스크립트 작성하기 - 실습(4)
8. 최종 실습 스크립트 작성하기 - 실습(5)
9. 참조 무결성 - 이론
10. 참조 무결성 - 실습(1)
11. 참조 무결성 - 실습(2)
12. 참조 무결성 - 실습(3) 수정 변경 테스트
13. 최종 실습 스크립트 작성하기 - 실습(6)
14. 최종 실습 스크립트 작성하기 - 실습(7) 데이터입력
15. 최종 실습 스크립트 작성하기 - 실습(8) 매출테이블
16. 최종 실습 스크립트 작성하기 - 실습(9) 완성
17. 조인(JOIN)과 뷰(VIEW) - 개념과 특징
18. 조인(JOIN)과 뷰(VIEW) - 조인의 사용
19. 조인(JOIN)과 뷰(VIEW) - 조인 별칭 사용
20. 조인(JOIN)과 뷰(VIEW) - 3개 이상 테이블 조인
</t>
  </si>
  <si>
    <t>DB_H060124</t>
  </si>
  <si>
    <t xml:space="preserve">1. 조인(JOIN)과 뷰(VIEW) - 3개 이상 테이블 조인 - 실습 역추적
2. 조인(JOIN)과 뷰(VIEW) - 3개 이상 테이블 조인 - 실습 완료
3. 조인(JOIN)과 뷰(VIEW) - 3개 이상 테이블 조인 - 연습 및 정리
4. 조인(JOIN)과 서브쿼리(SUBQUERY) 관계 및 변환하기 - 이론
5. 조인(JOIN)과 서브쿼리(SUBQUERY) 관계 및 변환하기 - 실습
6. 여러개의 테이블 서브쿼리로 작성시 가독성있게 코드짜기
7. 조인(JOIN)과 뷰(VIEW) - 뷰란 무엇인가
8. 조인(JOIN)과 뷰(VIEW) - 뷰 생성과 삭제 주된 사용이유
9. 조인(JOIN)과 뷰(VIEW) - 뷰 만들기 실습
10. VIEW 생성 및 삭제 그리고 사용 - 재활용이 낮은 뷰
11. 뷰 생성 및 사용시 쿼리창에 빨간 밑줄이 생긴다면
12. VIEW 생성 및 삭제 그리고 사용 - 재활용이 높은 뷰란
13. VIEW 생성 및 삭제 그리고 사용 - 재활용이 높은 뷰 만들기(2)
14. VIEW 생성 및 삭제 그리고 사용 - 재활용이 높은 뷰 만들기(3) 완료
15. 시스템뷰(System View) 활용하기
16. 시스템뷰(System View)를 사용한 특정 컬럼이 포함된 테이블 찾기
17. 백업과 복원
18. 백업과 복원 - 실습하기
19. 백업과 복원 - 다른 폴더로 백업파일 저장하기
20. 백업과 복원 - 기존 백업파일에 덮어쓰기
</t>
  </si>
  <si>
    <t>DB_H060125</t>
  </si>
  <si>
    <t xml:space="preserve">1. 백업과 복원 - 기존 백업파일에 덮어쓰기 - 실습
2. MDF LDF 파일로 DB 복원하기
3. MDF LDF 파일로 DB 복원하기 - 실습
4. MDF LDF 파일 권한 변경하기
5. MDF LDF 파일과 트랜잭션의 관계 및 개념이해
6. 트랜잭션 개념이해 및 핵심정리
7. 트랜잭션 실습 - COMMIT ROLLBACK
8. 트랜잭션 실습 - INSERT TRANSACTION
9. 트랜잭션 실습 - AUTO COMMIT
10. 트랜잭션 핵심정리 및 추가 실습
11. 트랜잭션 ROLLBACK 기능을 활용하여 결과 미리보기
12. 다양한 트랜잭션 표기법
13. 트랜잭션 카운트
14. 트랜잭션 오류 발생시 TRY CATCH 구문을 사용한 ROLLBACK 처리
15. 트랜잭션 오류 발생시 TRY CATCH 구문을 사용한 ROLLBACK 처리 - 실습
16. 트랜잭션 오류 예외처리시 아쉬운 점
</t>
  </si>
  <si>
    <t>프로그래밍언어</t>
    <phoneticPr fontId="2" type="noConversion"/>
  </si>
  <si>
    <t>la_H070110</t>
  </si>
  <si>
    <t>본 강의 에서는 미래 비즈니스 환경 변화를 주도할 글로벌 최신 기술 (빅데이터 (Big Data) 기술) 에 대해서 다룰 것이다. 빅데이터 (Big Data) 기술에 대한 기초 개념, 비즈니스 적용사례, 기술 트렌드 등에 대해서 다룰 것이다.</t>
  </si>
  <si>
    <t>- 빅데이터 (Big Data) 기술에 대한 기초 개념과 활용 기술에 대해서 이해한다.
- 실제 비즈니스에 응용 사례를 소개한다.
- 비즈니스 트렌드와 적용사례를 소개한다.</t>
  </si>
  <si>
    <t xml:space="preserve">1. 빅데이터 정의
2. 빅데이터의 진화 과정
3. 빅데이터 저장 및 처리기술 (Hadoop / NoSQL)
4. 빅데이터 기술 융합, 빅데이터 비즈니스 적용 사례
</t>
  </si>
  <si>
    <t>강태안</t>
  </si>
  <si>
    <t>김정욱</t>
  </si>
  <si>
    <t>la_H080325</t>
  </si>
  <si>
    <t>데이터분석에 가장 많이 사용되는 Pandas라이브러리를 배워보는 과정입니다. 
본 과정을 통해 머신러닝/인공지능 과정에 필요한 데이터전처리를 능숙하게 수행할 수 있습니다.
본 과정을 통해 엑셀보다 더 쉽게 데이터를 다룰 수 있게 됩니다.</t>
  </si>
  <si>
    <t>Pandas 의 다양한 기능을 익힐 수 있다.
각자가 원하는 데이터분석을 손쉽게 할 수 있다.</t>
  </si>
  <si>
    <t>데이터 분석에 관심이 있는 모든 직장인
데이터분석으로 진로를 택하고 싶은 대학생
데이터 분석으로 상권을 분석하고 싶은 자영업자</t>
  </si>
  <si>
    <t xml:space="preserve">1. 파이썬 아나콘다 설치 및 사용법
2. 파이썬 자료형(1)
3. 파이썬 자료형(2)
4. 파이썬 자료형(3)
5. 파이썬 조건/반복
6. 파이썬 함수/모듈
7. Pandas 모듈과 자료구조 시리즈
8. Pandas - 자료구조 데이터프레임
9. Pandas - 데이터프레임 행과 열
10. Pandas - 인덱스
11. Pandas - 자료구조 연산
12. Pandas - 데이터 불러오기
13. Pandas - 데이터의 정보 알아보기
14. Pandas - 결손 데이터 처리
15. Pandas - 데이터 처리 응용
16. Pandas - 데이터 병합하기/그룹화하기
17. Pandas - 자료형 변환
18. Numpy 알아보기
</t>
  </si>
  <si>
    <t>la_H090124</t>
  </si>
  <si>
    <t>본 과정은 파이썬을 이용하여 데이터 분석을 해보고자 하는 사람들을 위한 첫 입문과정입니다. 파이썬으로 데이터분석 학습을 해보고자 한다면 크게 파이썬에 대한 이해와 그리고 관련된 라이브러리인 넘파이, 판다스, 시각화 라이브러리 등을 배워야 합니다. 본 과정은 파트1 과정으로써 데이터 분석을 하기위한 주요 문법 및 함수 사용법을 학습합니다.</t>
  </si>
  <si>
    <t>파이썬 기초강의를 이수한 사람을 대상으로 데이터분석을 하기위한 주요 문법 및 함수 사용법을 배운다.</t>
  </si>
  <si>
    <t>1. 데이터분석 학습에 부담을 가지는 학습자 2. 빠른 시간에 파이썬과 데이터분석 라이브러리를 배우고자 하는 자.</t>
  </si>
  <si>
    <t xml:space="preserve">1. 과정개요
2. 파이썬 함수 - 기본 실습
3. 파이썬 함수 - 리턴값 실습
4. 파이썬 함수 - 구구단
5. 실습 - 이중 for문
6. 데이터분석을 위한 주요함수 사용법1 - all, any, ord, chr, dir, enumerate
7. 데이터분석을 위한 주요함수 사용법2 - eval, hex, id, filter
8. 데이터분석을 위한 주요함수 사용법3 - input, isinstance, sum, zip, pow
9. 실습1
10. 실습2
11. 실습3
12. 데이터분석시 많이 사용되는 - filter() 함수와 람다식
13. 파이썬 출력 실습1
14. 파이썬 출력 실습2
15. 튜플 문자열 연결하기
16. 튜플 문자열 연결하기 - 실습
17. f 문자열 - 문자 숫자
18. f 문자열 - 리스트 자료형
19. f 문자열 - 옵션 사용법 및 실습
</t>
  </si>
  <si>
    <t>Li_H090131</t>
  </si>
  <si>
    <t>ADSP 데이터 분석 준전문가 완벽한 시험대비</t>
  </si>
  <si>
    <t xml:space="preserve">1. ADSP 자격증 Ⅰ-1-1 통계학이란?
2. ADSP 자격증 Ⅰ-1-2 모수통계학과 비모수 통계학
3. ADSP 자격증 Ⅰ-2-1 자료분석
4. ADSP 자격증 Ⅰ-2-2 기술통계량을 이용한 자료분석
5. ADSP 자격증 Ⅰ-3-1 경우의 수
6. ADSP 자격증 Ⅰ-3-1 경우의 수2
7. ADSP 자격증 Ⅰ-3-2 확률이란?
8. ADSP 자격증 Ⅰ-3-3 조건부확률과 독립사건
9. ADSP 자격증 Ⅰ-3-4 베이즈 정리
10. ADSP 자격증 Ⅰ-3-5 사건의 독립성
11. ADSP 자격증 Ⅰ-4-1 확률분포란?
12. ADSP 자격증 Ⅰ-4-2 이산확률분포란?
13. ADSP 자격증 Ⅰ-4-3 이항분포
14. ADSP 자격증 Ⅰ-4-4 포아송분포
15. ADSP 자격증 Ⅰ-5-1 연속확률분포
16. ADSP 자격증 Ⅰ-5-2 정규분포
17. ADSP 자격증 Ⅰ-5-3 표준정규분포
18. ADSP 자격증 Ⅰ-5-4 정규근사
19. ADSP 자격증 Ⅰ-5-5  지수분포
</t>
  </si>
  <si>
    <t>Li_H090132</t>
  </si>
  <si>
    <t xml:space="preserve">1. ADSP 자격증 Ⅰ-6-1 결합확률분포
2. ADSP 자격증 Ⅰ-6-1 결합확률분포2
3. ADSP 자격증 Ⅰ-6-2 확률변수의 독립성
4. ADSP 자격증 Ⅰ-6-2 확률변수의 독립성2
5. ADSP 자격증 Ⅰ-7-1 표집분포
6. ADSP 자격증 Ⅰ-7-1 표집분포2
7. ADSP 자격증 Ⅰ-7-2 모집단 추정(모평균)
8. ADSP 자격증 Ⅰ-7-2 모집단 추정(모평균2)
9. ADSP 자격증 Ⅰ-7-3 모집단 추정2(모비율)
10. ADSP 자격증 Ⅰ-8-1 신뢰구간과 가설검정
11. ADSP 자격증 Ⅰ-8-2 두 집단에 대한 추론
12. ADSP 자격증 Ⅰ-8-2 두 집단에 대한 추론2
13. ADSP 자격증 Ⅰ-9-1 모분산추정
14. ADSP 자격증 Ⅰ-9-1 두 집단의 모분산 추정
</t>
  </si>
  <si>
    <t>la_H100123</t>
  </si>
  <si>
    <t>본 과정은 파이썬을 이용하여 데이터 분석을 해보고자 하는 사람들을 위한 첫 입문과정입니다.
파이썬으로 데이터분석 학습을 해보고자 한다면 크게 파이썬에 대한 이해와 그리고 관련된 라이브러리인 넘파이, 판다스, 시각화 라이브러리 등을 배워야 합니다.
본 과정은 파트3 과정으로써 파이썬 기반의 데이터분석시 가장 많이 사용하는 라이브러리인 판다스의 기본에 대해서 학습합니다.</t>
  </si>
  <si>
    <t>파이썬 기초 및 데이터분석을 위한 문법 및 주요함수 사용법 강의 및 넘파이를 이수한 사람을 대상으로 판다스 기본을 학습한다.</t>
  </si>
  <si>
    <t>1. 판다스 학습에 부담을 가지는 학습자 2. 빠른 시간에 판다스 라이브러리 기본을 배우고자 하는 자.</t>
  </si>
  <si>
    <t xml:space="preserve">1. 소개 및 판다스 설치
2. Series(1) 소개 및 특징
3. Series(2) 대소문자
4. Series(3) 인덱스 지정 및 수정
5. Series(4) 조건 비교
6. Series(5) 연산 및 NaN 표시
7. 실습1
8. 실습2
9. DataFrame(1) 생성, 대소문자, 인덱스지정, 다양한 df 생성법
10. DataFrame(2) values, index type, ndim, size, shape
11. DataFrame(3) 색인, 열기준처리, 넘파이로 df 생성, 예외처리
12. 실습1
13. 실습2
</t>
  </si>
  <si>
    <t>la_H100110</t>
  </si>
  <si>
    <t>본 과정은 파이썬을 이용하여 데이터 분석을 해보고자 하는 사람들을 위한 첫 입문과정입니다.
파이썬으로 데이터분석 학습을 해보고자 한다면 크게 파이썬에 대한 이해와 그리고 관련된 라이브러리인 넘파이, 판다스, 시각화 라이브러리 등을 배워야 합니다.
본 과정은 파트1 과정으로써 데이터 분석을 하기위한 주요 문법 및 함수 사용법을 학습합니다.</t>
  </si>
  <si>
    <t>1. 데이터분석 학습에 부담을 가지는 학습자
2. 빠른 시간에 파이썬과 데이터분석 라이브러리를 배우고자 하는 자.</t>
  </si>
  <si>
    <t xml:space="preserve">1. 주요 자료구조 배열(1)
2. 주요 자료구조 배열(2)
3. 주요 자료구조 배열(3)
4. 주요 자료구조 배열(4)
5. 실습
6. 다양한 배열 요소 및 이중 배열
7. 다양한 배열 요소 및 이중 배열 - 실습
8. 데이터분석을 위한 리스트 문자열 다루기 - List Comprehension
9. 실습
10. 배열 메서드
11. 실습(1)
12. 실습(2) - 정렬
13. 실습(3) - 단어 빈도수
14. 실습(4) - 딕셔너리 타입과 반복문
15. 주요 함수 사용법 - 새 사람으로 태어나고 싶어요 map
16. 실습
17. map 함수와 tuple 사용시 주의점
18. map 함수와 매개변수가 2 이상인 pow 사용시 주의점
19. 주요 자료구조 배열(1)
20. 사용자가 입력한 6개의 로또 번호 중복없이 출력하기(2)
</t>
  </si>
  <si>
    <t>la_H100111</t>
  </si>
  <si>
    <t xml:space="preserve">1. 기초 알고리즘 - 거스름돈 계산 알고리즘(1)
2. 기초 알고리즘 - 거스름돈 계산 알고리즘(2)
3. 기초 알고리즘 - 거스름돈 계산 알고리즘(3)
4. 데이터 분석을 위한 문자열 처리(1)
5. 데이터 분석을 위한 문자열 처리(2)
6. 데이터 분석을 위한 문자열 처리(3)
7. 파이썬 문자열의 immutable 특징
8. 데이터 분석을 위한 문자열 처리(4)
9. 기초 알고리즘 - 뒤집어도 같은 문자열인지 판별하시오
10. 기초 알고리즘 - 뒤집어도 같은 문자열인지 판별하시오(코드 구현 고찰)
11. Lorem 텍스트 분석 연습
12. 정렬 두번째 이야기 - sort sorted
13. 딕셔너리 Kyes 기준으로 정렬하기
14. 람다식을 사용한 Dict 정렬
</t>
  </si>
  <si>
    <t>la_H100112</t>
  </si>
  <si>
    <t>본 과정은 파이썬을 이용하여 데이터 분석을 해보고자 하는 사람들을 위한 첫 입문과정입니다.
파이썬으로 데이터분석 학습을 해보고자 한다면 크게 파이썬에 대한 이해와 그리고 관련된 라이브러리인 넘파이, 판다스, 시각화 라이브러리 등을 배워야 합니다.
본 과정은 파트2 과정으로써 행렬 및 다차원배열을 지원하며 고속의 수치계산용 라이브러리 넘파이의 기본에 대해서 학습합니다.</t>
  </si>
  <si>
    <t>파이썬 기초 및 데이터분석을 위한 문법 및 주요함수 사용법 강의를 이수한 사람을 대상으로 넘파이 기본을 학습한다.</t>
  </si>
  <si>
    <t>1. 넘파이 학습에 부담을 가지는 학습자
2. 빠른 시간에 넘파이 라이브러리 기본을 배우고자 하는 자.</t>
  </si>
  <si>
    <t xml:space="preserve">1. 과정개요 및 넘파이 설치
2. 넘파이 - import, version, array, shape
3. 넘파이 - type, size, ndim
4. 실습
5. 넘파이 - size vs len 차이점
6. 넘파이 - 1차원 shape 값은 왜 (5,) 인가요
7. 넘파이 - identical type(부제 - 넘파이는 왜 빠른가)
8. 실습
9. 넘파이 - 중첩배열, shape 인덱스, reshape, zeros, ones
10. 실습
11. 넘파이 - 단위행렬(identity matrix) 및 실습
12. 넘파이 - 행렬 곱셈 및 실습
13. 넘파이 - arange
14. 실습
15. 넘파이 - 마이너스(-1) shape 열 기준
16. 넘파이 - 마이너스(-1) shape 행 기준
17. 실습
</t>
  </si>
  <si>
    <t>la_H100113</t>
  </si>
  <si>
    <t xml:space="preserve">1. 넘파이 - +B10:B29자료형(DataType)
2. 넘파이 - 자료형(DataType) int float dtype astype bool
3. 실습
4. 넘파이 - int_ float_ str
5. 넘파이 - 빅 엔디언 vs 리틀 엔디언 방식
6. 넘파이 - 자료형 확인 issubdtype
7. 실습
8. 넘파이 - 인덱싱(1)
9. 넘파이 - 인덱싱(2)
10. 넘파이 - 인덱싱(3)
11. 실습
12. 넘파이 - 인덱싱 열(Column) 기준 색인(1)
13. 넘파이 - 인덱싱 열(Column) 기준 색인(2)
14. 실습
15. 넘파이 - 뷰(View)
16. 넘파이 - 고유 인덱싱 방식
17. 실습
18. 넘파이 - 짝수(홀수)행 출력
19. 넘파이 - 고유 방식으로 짝수(홀수)행 출력
20. 실습
</t>
  </si>
  <si>
    <t>la_H100114</t>
  </si>
  <si>
    <t>본 과정은 파이썬을 이용하여 데이터 분석을 해보고자 하는 사람들을 위한 첫 입문과정입니다. 파이썬으로 데이터분석 학습을 해보고자 한다면 크게 파이썬에 대한 이해와 그리고 관련된 라이브러리인 넘파이, 판다스, 시각화 라이브러리 등을 배워야 합니다. 본 과정은 파트2 과정으로써 행렬 및 다차원배열을 지원하며 고속의 수치계산용 라이브러리 넘파이의 기본에 대해서 학습합니다.</t>
  </si>
  <si>
    <t>1. 넘파이 학습에 부담을 가지는 학습자 2. 빠른 시간에 넘파이 라이브러리 기본을 배우고자 하는 자.</t>
  </si>
  <si>
    <t xml:space="preserve">1. 넘파이 - Broadcasting(1)
2. 넘파이 - Broadcasting(2)
3. 넘파이 - Broadcasting(3)
4. 넘파이 - Broadcasting Rule
5. 실습
6. 넘파이 - Broadcasting 연습문제
7. 넘파이 - Broadcasting 비교연산
8. 넘파이 - indexing, slicing 연습문제(1)
9. 넘파이 - indexing, slicing 연습문제(2)
10. 넘파이 - Broadcasting(1)
11. 넘파이 - 3D array
12. 넘파이 - 3D array indexing slicing
13. 넘파이 - 2차원 및 3차원 배열 이중 삼중 for문으로 접근하기
14. 넘파이 - append 메서드를 사용하여 생성한 배열에 행과 열 추가하기
</t>
  </si>
  <si>
    <t>la_H100124</t>
  </si>
  <si>
    <t xml:space="preserve">1. DataFrame(4) raw_data 만들기, 순서 및 값 변경, 열 추가, 행열 정보 확인
2. DataFrame(5) loc
3. DataFrame(6) iloc, fillna NaN값 채우기
4. 실습1
5. 실습2
6. DataFrame(7) 조건식을 이용한 True, False 입력
7. 종합실습 개요
8. 넘파이 모듈을 포함한 종합실습1 - Series
9. 넘파이 모듈을 포함한 종합실습2
10. 넘파이 모듈을 포함한 종합실습3 - DataFrame
11. 넘파이 모듈을 포함한 종합실습4
12. 넘파이 모듈을 포함한 종합실습5 - 다양한 DF 생성방법과 자료형 변경
13. 넘파이 모듈을 포함한 종합실습6 - 팬시 색인
</t>
  </si>
  <si>
    <t>la_H100117</t>
  </si>
  <si>
    <t xml:space="preserve">1. 소개 및 판다스 설치
2. Series(1) 소개 및 특징
3. Series(2) 대소문자
4. Series(3) 인덱스 지정 및 수정
5. Series(4) 조건 비교
6. Series(5) 연산 및 NaN 표시
7. 실습1
8. 실습2
9. DataFrame(1) 생성, 대소문자, 인덱스지정, 다양한 df 생성법
10. DataFrame(2) values, index type, ndim, size, shape
11. DataFrame(3) 색인, 열기준처리, 넘파이로 df 생성, 예외처리
12. 실습1
13. 실습2
14. DataFrame(4) raw_data 만들기, 순서 및 값 변경, 열 추가, 행열 정보 확인
15. DataFrame(5) loc
16. DataFrame(6) iloc, fillna NaN값 채우기
17. 실습1
18. 실습2
19. DataFrame(7) 조건식을 이용한 True, False 입력
20. 종합실습 개요
21. 넘파이 모듈을 포함한 종합실습1 - Series
22. 넘파이 모듈을 포함한 종합실습2
23. 넘파이 모듈을 포함한 종합실습3 - DataFrame
24. 넘파이 모듈을 포함한 종합실습4
25. 넘파이 모듈을 포함한 종합실습5 - 다양한 DF 생성방법과 자료형 변경
26. 넘파이 모듈을 포함한 종합실습6 - 팬시 색인
</t>
  </si>
  <si>
    <t>la_H100115</t>
  </si>
  <si>
    <t xml:space="preserve">1. 과정개요 및 넘파이 설치
2. 넘파이 - import, version, array, shape
3. 넘파이 - type, size, ndim
4. 실습
5. 넘파이 - size vs len 차이점
6. 넘파이 - 1차원 shape 값은 왜 (5,) 인가요
7. 넘파이 - identical type(부제 - 넘파이는 왜 빠른가)
8. 실습
9. 넘파이 - 중첩배열, shape 인덱스, reshape, zeros, ones
10. 실습
11. 넘파이 - 단위행렬(identity matrix) 및 실습
12. 넘파이 - 행렬 곱셈 및 실습
13. 넘파이 - arange
14. 실습
15. 넘파이 - 마이너스(-1) shape 열 기준
16. 넘파이 - 마이너스(-1) shape 행 기준
17. 실습
18. 넘파이 - 자료형(DataType)
19. 넘파이 - 자료형(DataType) int float dtype astype bool
20. 실습
21. 넘파이 - int_ float_ str
22. 넘파이 - 빅 엔디언 vs 리틀 엔디언 방식
23. 넘파이 - 자료형 확인 issubdtype
24. 실습
</t>
  </si>
  <si>
    <t>la_H100116</t>
  </si>
  <si>
    <t xml:space="preserve">1. 넘파이 - 인덱싱(1)
2. 넘파이 - 인덱싱(2)
3. 넘파이 - 인덱싱(3)
4. 실습
5. 넘파이 - 인덱싱 열(Column) 기준 색인(1)
6. 넘파이 - 인덱싱 열(Column) 기준 색인(2)
7. 실습
8. 넘파이 - 뷰(View)
9. 넘파이 - 고유 인덱싱 방식
10. 실습
11. 넘파이 - 짝수(홀수)행 출력
12. 넘파이 - 고유 방식으로 짝수(홀수)행 출력
13. 실습
14. 넘파이 - Broadcasting(1)
15. 넘파이 - Broadcasting(2)
16. 넘파이 - Broadcasting(3)
17. 넘파이 - Broadcasting Rule
18. 실습
19. 넘파이 - Broadcasting 연습문제
20. 넘파이 - Broadcasting 비교연산
21. 넘파이 - indexing, slicing 연습문제(1)
22. 넘파이 - indexing, slicing 연습문제(2)
23. 넘파이 - view vs copy
24. 넘파이 - 3D array
25. 넘파이 - 3D array indexing slicing
26. 넘파이 - 2차원 및 3차원 배열 이중 삼중 for문으로 접근하기
27. 넘파이 - append 메서드를 사용하여 생성한 배열에 행과 열 추가하기
</t>
  </si>
  <si>
    <t>la_H100118</t>
  </si>
  <si>
    <t>본 과정은 텍스트마이닝을 위한 정규식 re 과정입니다. 텍스트마이닝은 큰 범주에서 텍스트분석을 통해 여러 의미있는 정보를 도출해내는 과정이라고 말할 수 있습니다.그러한 과정에서 정규식의 사용은 텍스트분석에 있어서는 모르고서는 안되는 중요한 학습중에 하나입니다.
본 과정은 정규식의 기초부터 다양한 정규식까지 체계적으로 학습합니다.</t>
  </si>
  <si>
    <t>정규식 문법에 자신감을 갖고 여러 다양한 정규식을 직접 짜고 분석할 수 있도록 목표한다.</t>
  </si>
  <si>
    <t>1. 정규식 학습에 부담을 가지는 학습자
2. 빠른 시간에 정규식 re 라이브러리를 배우고자 하는 자.</t>
  </si>
  <si>
    <t xml:space="preserve">1. 과정개요 및 미니 테스트
2. 선수학습과 과정목표
3. 소스코드 전문 편집기 설치하기
4. 소스코드 전문 편집기 옵션 설정하기
5. 노트패드 플러그인 설치 및 테마 디자인과 여러 환경설정 바꿔주기
6. re 모듈을 이용한 패턴 검색
7. re 모듈을 이용한 검색시 원하는 값만 추출하기
8. re 모듈의 match 함수 3번째 인자 - re.I
9. re 모듈의 함수 3번째 인자 - re.S
10. Group 메서드와 인덱스를 사용하여 각 그룹별 문자열 반환하기
11. re 모듈의 다양한 함수 - match, findall, search
12. 정규식 특수문자와 메타문자의 사용법 및 의미 파악(1)
13. 정규식 특수문자와 메타문자의 사용법 및 의미 파악(2)
14. re 모듈을 이용한 정규식의 기초 - backslash 문제
15. re 모듈을 이용한 정규식의 기초 - raw 처리방식 이해
16. re 모듈을 이용한 정규식의 기초 - raw 정규식패턴
</t>
  </si>
  <si>
    <t>la_H100119</t>
  </si>
  <si>
    <t>본 과정은 텍스트마이닝을 위한 정규식 re 과정입니다. 텍스트마이닝은 큰 범주에서 텍스트분석을 통해 여러 의미있는 정보를 도출해내는 과정이라고 말할 수 있습니다. 그러한 과정에서 정규식의 사용은 텍스트분석에 있어서는 모르고서는 안되는 중요한 학습중에 하나입니다.
본 과정은 정규식의 기초부터 다양한 정규식까지 체계적으로 학습합니다.</t>
  </si>
  <si>
    <t xml:space="preserve">1. r 선언 유무에 따른 패턴 생성 차이와 group 메서드 출력의 차이점 비교하기
2. 문자열내에서의 역슬래시d와 차이점
3. 문자열내에서 숫자만 검색하기 및 패턴명 자체 검색하기
4. 메타 문자(Meta Character) 사용법 - 둘중 하나
5. 메타 문자(Meta Character) 사용법 - 결과 리스트 요소들 반복 출력
6. 정규식 사용시 많이 헤갈리는 특수문자 역슬래시 b와 B
7. 다양한 메타 문자와 역슬래시b 문자열 패턴(1)
8. 다양한 메타 문자와 역슬래시b 문자열 패턴(2)
9. 다양한 메타 문자와 역슬래시b 문자열 패턴(3) - 애스터리스크와 플러스의 차이점
10. 다양한 메타 문자와 역슬래시b 문자열 패턴(4) - or 주의점
11. 다양한 메타 문자와 역슬래시b 문자열 패턴(5) - 반복 메타의 다양한 의미
12. 다양한 메타 문자와 역슬래시b 문자열 패턴(6) - kor 단어만 매칭
13. 문자열내에서 특정 단어가 들어간 문자열 모두를 찾는 패턴
14. 주어진 텍스트내에서 영문자가 3개 또는 5개로 구성된거 다 찾기
15. 주어진 텍스트내에서 영어만 검색하기 및 처음과 끝을 표시하기
16. 주어진 텍스트내에서 영문 세글자 이상만 검색하기
17. 영문 소문자 세글자 이상짜리 단어만 검색하려면
18. caaaat 에서 aaaa만 매칭시키고 싶다면
</t>
  </si>
  <si>
    <t>la_H100120</t>
  </si>
  <si>
    <t xml:space="preserve">1. 특정 단어가 들어간(포함된) 문자열을 모두 매치하려면(1)
2. 특정 단어가 들어간(포함된) 문자열을 모두 매치하려면(2)
3. 특정 단어가 들어간(포함된) 문자열을 모두 매치하려면(3)
4. 특정 단어가 들어간 문자열 찾기 - 문자열 함수로 처리하기(1) 
5. 특정 단어가 들어간 문자열 찾기 - 문자열 함수로 처리하기(2) 
6. 이름과 전화번호가 들어있는 텍스트에서 전화번호가 맞는지 검증하여 출력하시오(1)
7. 이름과 전화번호가 들어있는 텍스트에서 전화번호가 맞는지 검증하여 출력하시오(2)
8. 공백, 점, 밑줄 등 다양한 구분자 매치하기 및 출력시 문자열로 출력하기
9. 매치 결과물에 대한 그루핑
10. 조인(join) 함수를 사용한 문자열 합치기시 주의사항
11. 그루핑된 문자열을 sub 메서드 사용해서 다른 문자열로 바꾸기
12. re.sub 메서드로 문자열 치환시 카운트 사용하기
13. 연습문제1
14. 연습문제2
15. 연습문제3
16. 강좌를 마무리하며
</t>
  </si>
  <si>
    <t>la_H110212</t>
  </si>
  <si>
    <t>본 과정은 텍스트마이닝을 위한 데이터수집에 대한 학습과정입니다. 영어나 또는 한국어 텍스트마이닝 및 텍스트분석을 위해서는 다양한 데이터를 수집해서 분석하는 경우가 많습니다. 이러한 데이터는 공개된 데이터를 기반으로도 하지만 목적이 있는 분석의 경우에는 대부분 직접 인터넷을 통해서 데이터수집을 해야합니다. 그러한 데이터수집을 어떻게 하는지에 대해서 학습하는 과정입니다.</t>
  </si>
  <si>
    <t>영어 및 한국어 텍스트 분석시 필요한 데이터수집을 인터넷으로 어떻게 하는지 학습하고 과정 이수 후 포털 사이트의 뉴스 기사 등을 스스로 할 수 있도록 목표한다.</t>
  </si>
  <si>
    <t>1. 데이터수집 학습에 부담을 가지는 학습자 2. 빠른 시간에 데이터수집 및 관련 라이브러리를 배우고자 하는 자.</t>
  </si>
  <si>
    <t xml:space="preserve">1. 강의개요 및 권장 학습순서와 requests 라이브러리 설치
2. requests 라이브러리란
3. requests GET 방식 POST 방식 및 응답 상태 코드란
4. requests 실습(1) - GET 방식으로 서버에 요청넣고 응답받기
5. requests 실습(2) - POST 방식으로 서버에 요청넣고 응답받기
6. 종합실습
7. 응답 상태 코드에 따른 조건 처리
8. requests 테스트사이트 실습
9. 브라우저를 통한 헤더 정보 보기
10. 헤더정보에서 특정한 것만 보기
11. httpbin 테스트사이트를 통한 요청과 응답
12. 종합실습(1)
13. 종합실습(2)
14. 종합실습(3)
15. 클라이언트에서 서버로 데이터를 전송할 때, 서로 다른 Content-Type 설정값으로 보내기
16. 파일로 저장하기
17. 바이트 타입으로 리턴받아 파일로 저장하기
18. Beautiful soup이란 무엇이고 사용해야 하는 이유와 설치하기
19. 크롤링을 하기 위한 Beautiful soup의 다양한 검색 방법 익히기(1)
20. 크롤링을 하기 위한 Beautiful soup의 다양한 검색 방법 익히기(2)
</t>
  </si>
  <si>
    <t>la_H110213</t>
  </si>
  <si>
    <t xml:space="preserve">1. 크롤링을 하기 위한 Beautiful soup의 다양한 검색 방법 익히기(3)
2. 크롤링을 하기 위한 Beautiful soup의 다양한 검색 방법 익히기(4)
3. 웹사이트 HTML 내용 wb 모드로 파일 저장한 후 불러들여서 분석하기(1)
4. 웹사이트 HTML 내용 wb 모드로 파일 저장한 후 불러들여서 분석하기(2) - re 정규식 사용1
5. 웹사이트 HTML 내용 wb 모드로 파일 저장한 후 불러들여서 분석하기(3) - re 정규식 사용2
6. 웹사이트 HTML 내용 wb 모드로 파일 저장한 후 불러들여서 분석하기(4) - re 정규식 사용3
7. 포털 사이트에서 뉴스 기사 크롤링 실습(1)
8. 포털 사이트에서 뉴스 기사 크롤링 실습(2)
9. 포털 사이트에서 뉴스 기사 크롤링 실습(3)
10. 포털 사이트에서 뉴스 기사 크롤링 실습(4) - 기사 헤드라인만 정규식으로 추출하기
11. 포털 사이트에서 뉴스 기사 크롤링 실습(5) - 기사 본문 내용 추출하기
12. 포털 사이트에서 뉴스 기사 크롤링 실습(6) - 마무리
13. 포털 사이트에서 뉴스 기사 크롤링 실습(7) - 추가사항들1
14. 포털 사이트에서 뉴스 기사 크롤링 실습(8) - 추가사항들2
15. 실시간 포털 사이트 뉴스 기사 가져오기(크롤링 실습)
16. 실시간 포털 사이트 뉴스 기사 수집한 내용들 파일로 저장하기(1)
17. 실시간 포털 사이트 뉴스 기사 수집한 내용들 파일로 저장하기(2)
18. 수집된 텍스트데이터 파일 저장시 필요한 시간 모듈 time, datetime 알아보기(1)
19. 수집된 텍스트데이터 파일 저장시 필요한 시간 모듈 time, datetime 알아보기(2)
20. 수집된 텍스트데이터 파일 저장시 필요한 시간 모듈 time, datetime 알아보기(3)
21. 수집된 텍스트데이터 파일 저장시 필요한 시간 모듈 time, datetime 알아보기(4)
</t>
  </si>
  <si>
    <t>la_H110214</t>
  </si>
  <si>
    <t xml:space="preserve">본 과정은 영어 텍스트마이닝을 위한 NLTK 패키지에 대한 학습과정입니다. 영어 텍스트마이닝 및 텍스트분석을 위해서는 다양한 라이브러리와 패키지들이 있는데 그중에서 가장 많이 사용되고 있는 NLTK 패키지에 기반하여 영어를 분석하고 관련된 라이브러리를 학습하는 과정입니다. </t>
  </si>
  <si>
    <t>NLTK 패키지를 이용한 자연어 처리에 대해 전반적인 내용을 학습하고 그에 기반하여 영어를 분석할 수 있도록 목표한다.</t>
  </si>
  <si>
    <t>1. 영어 자연어 처리 및 NTLK 패키지 학습에 부담을 가지는 학습자 2. 빠른 시간에 NLTK 패키지 및 관련 라이브러리를 배우고자 하는 자.</t>
  </si>
  <si>
    <t xml:space="preserve">1. 강의개요 및 권장 학습순서와 NLTK 설치하기
2. corpus(말뭉치)란 무엇인가
3. nltk gutenberg corpus 다운로드 및 텍스트 내용 출력하기
4. nltk gutenberg corpus 여러가지 값 출력
5. nltk tokenization - sent_tokenize
6. word_tokeniz() 함수를 사용한 토큰화 vs gutenberg.words() 함수를 사용한 토큰화 비교
7. 각 토큰당 평균 문자 수
8. 브라운 코퍼스를 활용한 여러가지 메서드(1)
9. 브라운 코퍼스를 활용한 여러가지 메서드(2) 및 FreqDist 함수 사용법
10. FreqDist() 함수로 단어 빈도 수 체크시 대소문자 문제
11. 특정 단어의 빈도 수 체크
12. 특정 단어의 빈도 수 체크 - list comprehension 사용
13. 세익스피어는 비극 햄릿을 쓸 때 한 문장당 평균 몇개의 단어를 사용해서 썼을까 - 기초학습
14. 전부 소문자로 바꾼 후 중복되는 것 없이 단어 수 체크
15. 세익스피어는 비극 햄릿을 쓸 때 한 문장당 평균 몇개의 단어를 사용해서 썼을까 - 최종 통계 구하기
16. 브라운 코퍼스 장르별 원하는 단어 수 세기 - ConditionalFreqDist() 사용법
17. cfd 출력시 pair로 구성해서 출력하기
18. 브라운 코퍼스 카테고리별 단어 수 체크시 배열 변수 만들어서 이중 for문으로 구성하기
19. n-gram이란 무엇이고 bigram, trigram 등이 검색 예측에 어떻게 활용되어지는가
20. nltk 패키지내 ngrams를 활용하여 bigram, trigram 구하기 실습
</t>
  </si>
  <si>
    <t>la_H110215</t>
  </si>
  <si>
    <t xml:space="preserve">1. 파이썬 코드로 n-gram 구현하기
2. nltk stopwords를 활용한 불용어 제거하기(1)
3. nltk stopwords를 활용한 불용어 제거하기(2)
4. nltk stopwords를 활용한 불용어 제거하기(3) - 주의사항 및 여러가지 참고사항
5. 한국어 불용어 제거하기
6. Stemming(스테밍)이란 무엇이고 왜 필요한가
7. Stemmer를 사용한 어간 추출
8. PorterStemmer vs LancasterStemmer 어간 추출 비교
9. 주어진 텍스트로 부터 Stemming 처리하기 - PorterStemmer 사용
10. 주어진 텍스트로 부터 Stemming 처리하기 - PorterStemmer 사용 - 코드 실습
11. 주어진 텍스트로 부터 Stemming 처리하기 - LancasterStemmer 사용 - 코드 실습
12. lemmatization이란 무엇이고 단어의 기본형 또는 원형복원을 하는 방법
13. WordNetLemmatizer를 사용하여 단어의 기본형(표제어, 원형복원) 추출하기
14. WordNetLemmatizer에서 제대로 처리하지 못하는 단어들
15. 품사 정보를 제공하여 기본형(표제어) 추출
16. 정규식 토크나이저(RegexpTokenizer)를 활용한 토큰화 처리(1)
17. 정규식 토크나이저(RegexpTokenizer)를 활용한 토큰화 처리(2)
18. 정규식 토크나이저(RegexpTokenizer)를 활용한 토큰화 처리(3)
19. 정규식 토크나이저(RegexpTokenizer)를 활용한 토큰화 처리(4)
20. 구두점 제거 및 텍스트에서 비문자 빼고 문자만 출력하기
</t>
  </si>
  <si>
    <t>la_H110216</t>
  </si>
  <si>
    <t xml:space="preserve">본 과정은 한국어 텍스트마이닝을 위한 KoNLPy 패키지에 대한 학습과정입니다. 한국어 텍스트마이닝 및 텍스트분석을 위해서는 다양한 라이브러리와 패키지들이 있는데 그중에서 가장 많이 사용되고 있는 KoNLPy 패키지에 기반하여 한국어 자연어 처리를 분석하고 관련된 여러 라이브러리를 학습하는 과정입니다. </t>
  </si>
  <si>
    <t>KoNLPy 패키지를 이용한 한국어 자연어 처리에 대해 전반적인 내용을 학습하고 그에 기반하여 한국어를 분석할 수 있도록 목표한다.</t>
  </si>
  <si>
    <t>1. 한국어 자연어 처리 및 KoNLPy 패키지 학습에 부담을 가지는 학습자 2. 빠른 시간에 KoNLPy 패키지 및 관련 라이브러리를 배우고자 하는 자.</t>
  </si>
  <si>
    <t xml:space="preserve">1. 강의개요 및 권장 학습순서와 한국어 분석 KoNLPY
2. 품사 분석을 통한 텍스트분석의 의미와 다양한 KoNLPY 형태소 분석기들
3. NLTK 패키지내 품사 분류표 - 암기하자
4. KoNLPY 설치시 필요한 것과 내pc에 설치하기
5. konlpy 형태소 분석기를 활용한 한국어 형태소 분석하기(1)
6. konlpy 형태소 분석기를 활용한 한국어 형태소 분석하기(2)
7. 한국어 형태소 분석의 어려움 및 자립형태소와 의존형태소 구분하기
8. KoNLPy에서 기본적으로 제공하는 말뭉치들 - kolaw, kobill
9. KoNLPy 말뭉치(corpus) 순회하면서 단어 수 및 중복제거한 명사 개수 구하기(1)
10. KoNLPy 말뭉치(corpus) 순회하면서 단어 수 및 중복제거한 명사 개수 구하기(2)
11. KoNLPy내 kobill 말뭉치 10개 텍스트파일별 품사 부착하기 - pos 태깅(1)
12. KoNLPy내 kobill 말뭉치 10개 텍스트파일별 품사 부착하기 - pos 태깅(2)
13. 한국어 동사 원형을 복원시켜서 출력하기 - stem
14. [하늘을 나는 종이비행기] 를 각 한국어 형태소 분석기는 어떻게 분석할까
15. 문재인 대통령 취임사 연설문 분석하기(1)
16. 문재인 대통령 취임사 연설문 분석하기(2)
17. 문재인 대통령 취임사 연설문 분석하기(3)
18. Counter() 함수를 이용하여 단어 빈도 수 계산하기
19. 단어구름(wordcloud)으로 출력 및 저장하기
20. KoNLPy corpus(말뭉치)를 NLTK 패키지로 분석해보기(1)
</t>
  </si>
  <si>
    <t>la_H110217</t>
  </si>
  <si>
    <t xml:space="preserve">1. 021_KoNLPy corpus(말뭉치)를 NLTK 패키지로 분석해보기(2)
2. 022_KoNLPy corpus(말뭉치)를 NLTK 패키지로 분석해보기(3)
3. 023_KoNLPy 형태소 분석기별 품사 분류표 데이터프레임으로 변환 출력(1)
4. 024_KoNLPy 형태소 분석기별 품사 분류표 데이터프레임으로 변환 출력(2)
5. 025_KoNLPy 형태소 분석기별 품사 분류표 데이터프레임으로 변환 출력(3)
6. 026_단어주머니란 무엇인가 - Bag of words
7. 027_빈도 수 기반의 핵심어 추출
8. 028_TF-IDF 어휘 빈도 문서 역빈도
9. 029_자연어 처리를 위한 텍스트 수치화 작업 - BoW 구현하기(1) - 토큰화 처리
10. 030_자연어 처리를 위한 텍스트 수치화 작업 - BoW 구현하기(2) - WordPunctTokenizer, TreebankWordTokenizer
11. 031_Bag of words 구현하기(3) - BoW 실습을 위한 텍스트 전처리
12. 032_Bag of words 구현하기(4) - stopwords, punctuation 제거
13. 033_사이킷런 BoW 구현1
14. 034_사이킷런 BoW 구현2 - Count Vector 수치화
15. 035_사이킷런 BoW 구현3 - 단어 사전화 처리된 vocabulary_(딕셔너리) 출력해보기
16. 036_CountVectorizer 파라미터 옵션(1) - max_df, min_df
17. 037_CountVectorizer 파라미터 옵션(2) - max_features, stop_words
18. 038_CountVectorizer 파라미터 옵션(3) - ngram_range
19. 039_TfidfVectorizer 기반의 자연어 텍스트 수치화 작업(1)
20. 040_TfidfVectorizer 기반의 자연어 텍스트 수치화 작업(2)
</t>
  </si>
  <si>
    <t>Li_H110244</t>
  </si>
  <si>
    <t xml:space="preserve">1. R프로그래밍
2. 데이터마이닝
3. 분석방법1 : 성과분석
4. 분석방법2 : 로지스틱 회귀법
5. 분석방법3 : 의사결정나무
6. 분석방법4 : 앙상블
7. 분석방법5 : 인공지능
8. 분석방법6 : 군집분석
</t>
  </si>
  <si>
    <t xml:space="preserve"> </t>
  </si>
  <si>
    <t>김동식</t>
  </si>
  <si>
    <t>데이터베이스</t>
    <phoneticPr fontId="2" type="noConversion"/>
  </si>
  <si>
    <t>Y</t>
    <phoneticPr fontId="2" type="noConversion"/>
  </si>
  <si>
    <t>논문</t>
    <phoneticPr fontId="2" type="noConversion"/>
  </si>
  <si>
    <t>이경영</t>
  </si>
  <si>
    <t>ST_H070203</t>
  </si>
  <si>
    <t>본 과정에서는 AMOS를 활용한 통계분석을 실습하게 됩니다.</t>
  </si>
  <si>
    <t>AMOS를 활용한 통계분석을 수행하고 그 결과를 해석할 수 있다.</t>
  </si>
  <si>
    <t>AMOS를 활용하여 논문을 작성하고자 하는 대학원생
AMOS를 활용한 통계분석에 관심이 있는 누구나</t>
  </si>
  <si>
    <t xml:space="preserve">1. AMOS에 대한 개요
2. 측정모델 및 구조모델 그리기
3. 확인적 요인분석
4. 모형 적합도 개선
5. 경로모형 분석
6. 효과분해 및 붓스트래핑
7. 다중집단분석(1)
8. 다중집단분석(2)
</t>
  </si>
  <si>
    <t>최혜경</t>
  </si>
  <si>
    <t>ST_H090201</t>
  </si>
  <si>
    <t>논문을 보다 쉽고 효과적으로 교정하는 꿀팁</t>
  </si>
  <si>
    <t xml:space="preserve">논문을 보다 효과적으로 교정하는 방법을 알고 자신의 논문에 올바로 적용하여 자신만의 논문을 멋지게 완성한다. </t>
  </si>
  <si>
    <t>석사논문, 박사논문, 학술지논문 등 각종 논문을 준비하는 자</t>
  </si>
  <si>
    <t xml:space="preserve">1. 논문개관
2. 기본적인 맞춤법 등 교정하기
3. 문맥에 맞게 수정하기
4. 편집하기
5. 교수님 피드백 반영하기 
6. 카피율 낮추기
7. 포맷하기
8. 마무리
</t>
  </si>
  <si>
    <t>통계</t>
    <phoneticPr fontId="2" type="noConversion"/>
  </si>
  <si>
    <t>ST_H070201</t>
  </si>
  <si>
    <t>경제, 경영 및 데이터분석에 필요한 통계이론을 공부합니다.</t>
  </si>
  <si>
    <t>비즈니스의 통계적 지식과 데이터분석을 위한 통계 이론 학습</t>
  </si>
  <si>
    <t>회사내 CEO 및 의사결정론자, 경영 빅데이터 분석가 자격증 대비, 재무 빅데이터 분석가 자격증 대비</t>
  </si>
  <si>
    <t xml:space="preserve">1. 비즈니스를 위한 통계학 Ⅰ-1-1 경영경제수학, 경영통계에 대한 소개
2. 비즈니스를 위한 통계학1 Ⅰ-1-2 데이터의 개념
3. 비즈니스를 위한 통계학1 Ⅰ-1-2 데이터의 개념2
4. 비즈니스를 위한 통계학1 Ⅰ-1-3 데이터베이스의 개념
5. 비즈니스를 위한 통계학1 Ⅰ-1-3 데이터베이스의 활용
6. 비즈니스를 위한 통계학1 Ⅰ-1-3 데이터베이스의 활용2
7. 비즈니스를 위한 통계학1 Ⅰ-1-4 빅데이터의 개념
8. 비즈니스를 위한 통계학1 Ⅰ-1-5 비즈니스 모델
9. 비즈니스를 위한 통계학 Ⅰ-2-1 경영, 경제를 위한 기초수학(벡터1)
10. 비즈니스를 위한 통계학 Ⅰ-2-1 경영, 경제를 위한 기초수학(벡터2)
11. 비즈니스를 위한 통계학 Ⅰ-2-1 경영, 경제를 위한 기초수학(벡터3)
12. 비즈니스를 위한 통계학 Ⅰ-2-2 경영, 경제를 위한 기초수학(일차방정식)
13. 비즈니스를 위한 통계학 Ⅰ-2-2 경영, 경제를 위한 기초수학(일차방정식2)
14. 비즈니스를 위한 통계학 Ⅰ-2-3 경영, 경제를 위한 기초수학(행렬)
15. 비즈니스를 위한 통계학 Ⅰ-2-3 경영, 경제를 위한 기초수학(행렬2)
16. 비즈니스를 위한 통계학 Ⅰ-2-3 경영, 경제를 위한 기초수학(행렬3)
17. 비즈니스를 위한 통계학 Ⅰ-2-3 경영, 경제를 위한 기초수학(행렬4)
18. 비즈니스를 위한 통계학 Ⅰ-2-3 경영, 경제를 위한 기초수학(행렬5)
19. 비즈니스를 위한 통계학 Ⅰ-2-3 경영, 경제를 위한 기초수학(행렬과 가우스소거법)
</t>
  </si>
  <si>
    <t>ST_H070202</t>
  </si>
  <si>
    <t xml:space="preserve">1. 비즈니스를 위한 통계학 Ⅰ-2-4 경영, 경제를 위한 기초수학(행렬식)
2. 비즈니스를 위한 통계학 Ⅰ-2-4 경영, 경제를 위한 기초수학(행렬식2)
3. 비즈니스를 위한 통계학 Ⅰ-2-4 경영, 경제를 위한 기초수학(행렬식3)
4. 비즈니스를 위한 통계학 Ⅰ-2-4 경영, 경제를 위한 기초수학(경제경영에서 행렬의 활용)
5. 비즈니스를 위한 통계학 Ⅰ-2-5 경영, 경제를 위한 기초수학(고윳값과 고유벡터)
6. 비즈니스를 위한 통계학 Ⅰ-2-5 경영, 경제를 위한 기초수학(고윳값과 고유벡터2)
7. 비즈니스를 위한 통계학 Ⅰ-2-5 경영, 경제를 위한 기초수학(고윳값과 고유벡터3)
8. 비즈니스를 위한 통계학 Ⅰ-2-6 경영, 경제를 위한 기초수학(이차형식)
9. 비즈니스를 위한 통계학 Ⅰ-2-6 경영, 경제를 위한 기초수학(이차형식2)
10. 비즈니스를 위한 통계학 Ⅰ-3-1 경영, 경제를 위한 기초수학(일변수함수와 다변수함수)
11. 비즈니스를 위한 통계학 Ⅰ-3-1 경영, 경제를 위한 기초수학(일변수함수와 다변수함수)2
12. 비즈니스를 위한 통계학 Ⅰ-3-2 경영, 경제를 위한 기초수학(함수의 극한)
13. 비즈니스를 위한 통계학 Ⅰ-3-3 경영, 경제를 위한 기초수학(함수의 미분)
14. 비즈니스를 위한 통계학 Ⅰ-3-3 경영, 경제를 위한 기초수학(함수의 미분과 경제경영의 활용)2
15. 비즈니스를 위한 통계학 Ⅰ-3-4 경영, 경제를 위한 기초수학(함수의 적분과 경제경영의 활용)
16. 비즈니스를 위한 통계학 Ⅰ-4-1 경영, 경제를 위한 기초수학(게임이론을 통한 결정이론)
</t>
  </si>
  <si>
    <t>ST_H090202</t>
  </si>
  <si>
    <t xml:space="preserve">1. 벡터공간
2. 벡터공간2
3. 벡터공간3
4. 벡터공간4
5. 벡터공간5
6. 벡터공간6
7. 벡터공간7
8. 데이터와 벡터
9. 선형변환
10. 선형변환2
11. 선형변환3
12. 선형변환4
13. 행렬과 데이터
14. 고윳값과 고유벡터
15. 이차형식
16. 수직성
</t>
  </si>
  <si>
    <t>ST_H090203</t>
  </si>
  <si>
    <t xml:space="preserve">1. 통계학이란?
2. 기술통계
3. 경우의 수
4. 확률
5. 확률분포란?
6. 연속확률분포
7. 정규분포
8. 표준정규분포
9. 정규근사
10. 지수분포
11. 결합확률분포
12. 확률변수의 독립성
13. 표집분포
14. 모집단 추정(모평균)
15.  모집단 추정2(모비율)
16. 신뢰구간과 가설검정
17. 두 집단에 대한 추론
18. 두 집단에 대한 추론2
</t>
  </si>
  <si>
    <t>ST_J010510</t>
  </si>
  <si>
    <t xml:space="preserve">1. 결합확률분포와 랜덤백터
2. 독립사건과 독립변수
3. 최적화 이론
4. 표본공간
5. 모집단 추정(모평균)
6. 신뢰구간과 가설검정
7. 두 집단에 대한 추론
8. 두 집단에 대한 추론2
9. 모분산추정
10. 카이제곱검정
11. 데이터마이닝
12. 분석방법1 : 성과분석
13. 분석방법2 : 로지스틱 회귀법
14. 분석방법3 : 의사결정나무
15. 분석방법4 : 앙상블
16. 분석방법5 : 인공지능
17. 분석방법6 : 군집분석
</t>
  </si>
  <si>
    <t>ST_H052203</t>
  </si>
  <si>
    <t>9급, 7급 통계직 공무원 및 공기업 대비 통계학 강의</t>
  </si>
  <si>
    <t>9급, 7급 통계직 공무원 및 공기업 시험 대비를 위한 통계학 강의</t>
  </si>
  <si>
    <t>9급 통계직 공무원 강의 대비, 7급 통계직 공무원 강의대비, 공기업 시험대비 시험준비하시는 분</t>
  </si>
  <si>
    <t xml:space="preserve">1. 통계직 공무원을 위한 통계학 필기 Ⅰ-1-1 통계학이란?
2. 통계직 공무원을 위한 통계학 필기 Ⅰ-1-2 모수통계와 비모수 통계
3. 통계직 공무원을 위한 통계학 필기 Ⅰ-1-3 자료의 정리
4. 통계직 공무원을 위한 통계학 필기 Ⅰ-1-4 변수의 종류와 측정의척도
5. 통계직 공무원을 위한 통계학 필기 Ⅰ-1-4 변수의 종류와 측정의척도2
6. 통계직 공무원을 위한 통계학 필기 Ⅰ-1-5 산포도
7. 통계직 공무원을 위한 통계학 필기 Ⅰ-1-5 산포도2
8. 통계직 공무원을 위한 통계학 필기 Ⅰ-1-6 기술통계
9. 통계직 공무원을 위한 통계학 필기 Ⅰ-1-6 기술통계(중심성향의측도)
10. 통계직 공무원을 위한 통계학 필기 Ⅰ-1-7 기술통계(산포의측도)
11. 통계직 공무원을 위한 통계학 필기 Ⅰ-2-1 기초수학1(일변수함수와 다변수함수)
12. 통계직 공무원을 위한 통계학 필기 Ⅰ-2-2 기초수학2(함수의 극한)
13. 통계직 공무원을 위한 통계학 필기 Ⅰ-2-3 기초수학3(함수의 미분)
14. 통계직 공무원을 위한 통계학 필기 Ⅰ-2-4 기초수학4(함수의 적분)
15. 통계직 공무원을 위한 통계학 필기 Ⅰ-3-1 경우의 수
16. 통계직 공무원을 위한 통계학 필기 Ⅰ-3-1 경우의 수2
17. 통계직 공무원을 위한 통계학 필기 Ⅰ-3-2 확률
18. 통계직 공무원을 위한 통계학 필기 Ⅰ-3-3 조건부확률과 독립사건
19. 통계직 공무원을 위한 통계학 필기 Ⅰ-3-4 베이즈 정리
20. 통계직 공무원을 위한 통계학 필기 Ⅰ-3-5 사건의 독립성
</t>
  </si>
  <si>
    <t>ST_H052204</t>
  </si>
  <si>
    <t xml:space="preserve">1. 통계직 공무원을 위한 통계학 필기 Ⅰ-4-1 확률분포란?
2. 통계직 공무원을 위한 통계학 필기 Ⅰ-4-2 이산확률분포란?
3. 통계직 공무원을 위한 통계학 필기 Ⅰ-4-3 이항분포
4. 통계직 공무원을 위한 통계학 필기 Ⅰ-4-4 포아송분포
5. 통계직 공무원을 위한 통계학 필기 Ⅰ-5-1 연속확률분포
6. 통계직 공무원을 위한 통계학 필기 Ⅰ-5-2 정규분포
7. 통계직 공무원을 위한 통계학 필기 Ⅰ-5-3 표준정규분포
8. 통계직 공무원을 위한 통계학 필기 Ⅰ-5-4 정규근사
9. 통계직 공무원을 위한 통계학 필기 Ⅰ-5-5 지수분포
10. 통계직 공무원을 위한 통계학 필기 Ⅰ-6-1 결합확률분포
11. 통계직 공무원을 위한 통계학 필기 Ⅰ-6-1 결합확률분포2
12. 통계직 공무원을 위한 통계학 필기 Ⅰ-6-2 확률변수의 독립성
13. 통계직 공무원을 위한 통계학 필기 Ⅰ-6-2 확률변수의 독립성2
14. 통계직 공무원을 위한 통계학 필기 Ⅰ-7-1 표집분포
15. 통계직 공무원을 위한 통계학 필기 Ⅰ-7-1 표집분포2
16. 통계직 공무원을 위한 통계학 필기 Ⅰ-7-2 모집단 추정(모평균)
17. 통계직 공무원을 위한 통계학 필기 Ⅰ-7-2 모집단 추정(모평균2)
18. 통계직 공무원을 위한 통계학 필기 Ⅰ-7-3 모집단 추정2(모비율)
</t>
  </si>
  <si>
    <t>ST_J010511</t>
  </si>
  <si>
    <t>통계직종 종사를 위한 통계 및 데이터 분석에 대한 공부를 진행합니다.</t>
  </si>
  <si>
    <t>통계학과 데이터분석을 공부한다.</t>
  </si>
  <si>
    <t>실무자, 데이터분석을 희망하는 분, 통계학 공부를 희망하시는 분, 관련업무 종사자</t>
  </si>
  <si>
    <t xml:space="preserve">1. 벡터
2. 일차방정식
3. 행렬
4. 행렬식
5. 고윳값과 고유벡터
6. 이차형식
7. 수직성
8. 합확률분포와 랜덤백터
9. 립사건과 독립변수
10. 최적화 이론
11. 표본공간
12. 모집단 추정(모평균)
13. 신뢰구간과 가설검정
14. 두 집단에 대한 추론
15. 두 집단에 대한 추론2
16. 모분산추정
17. 카이제곱검정
18. 데이터마이닝
19. 분석방법1 : 성과분석
20. 분석방법2 : 로지스틱 회귀법
21. 분석방법3 : 의사결정나무
22. 분석방법4 : 앙상블
23. 분석방법5 : 인공지능
24. 분석방법6 : 군집분석
</t>
  </si>
  <si>
    <t>ST_H052207</t>
  </si>
  <si>
    <t>행정, 입법고시 및 공기업 대비 통계학 강의</t>
  </si>
  <si>
    <t>행정, 입법고시 및 공기업 시험 대비를 위한 통계학 강의</t>
  </si>
  <si>
    <t>9급 통계직 공무원 강의 대비, 7급 통계직 공무원 강의대비, 공기업 시험대비 시험준비하시는 분, 행정고시, 입법고시 대비자</t>
  </si>
  <si>
    <t xml:space="preserve">1. 행정, 입법고시, 금융공기업을 위한 통계학 Ⅰ-1-1 기초수학1(일변수함수와 다변수함수)
2. 행정, 입법고시, 금융공기업을 위한 통계학 Ⅰ-1-2 기초수학2(함수의 극한)
3. 행정, 입법고시, 금융공기업을 위한 통계학 Ⅰ-1-3 기초수학3(함수의 미분)
4. 행정, 입법고시, 금융공기업을 위한 통계학 Ⅰ-1-4 기초수학4(함수의 적분)
5. 행정, 입법고시, 금융공기업을 위한 통계학 Ⅰ-2-1 벡터
6. 행정, 입법고시, 금융공기업을 위한 통계학 Ⅰ-2-1 벡터2
7. 행정, 입법고시, 금융공기업을 위한 통계학 Ⅰ-2-1 벡터3
8. 행정, 입법고시, 금융공기업을 위한 통계학 Ⅰ-2-2 일차방정식
9. 행정, 입법고시, 금융공기업을 위한 통계학 Ⅰ-2-2 일차방정식2
10. 행정, 입법고시, 금융공기업을 위한 통계학 Ⅰ-2-3 행렬
11. 행정, 입법고시, 금융공기업을 위한 통계학 Ⅰ-2-3 행렬2
12. 행정, 입법고시, 금융공기업을 위한 통계학 Ⅰ-2-3 행렬3
13. 행정, 입법고시, 금융공기업을 위한 통계학 Ⅰ-2-3 행렬4
14. 행정, 입법고시, 금융공기업을 위한 통계학 Ⅰ-2-3 행렬5
15. 행정, 입법고시, 금융공기업을 위한 통계학 Ⅰ-2-3 행렬과 가우스소거법
16. 행정, 입법고시, 금융공기업을 위한 통계학 Ⅰ-2-4 행렬식
17. 행정, 입법고시, 금융공기업을 위한 통계학 Ⅰ-2-4 행렬식2
18. 행정, 입법고시, 금융공기업을 위한 통계학 Ⅰ-2-4 행렬식3
</t>
  </si>
  <si>
    <t>ST_H052208</t>
  </si>
  <si>
    <t xml:space="preserve">1. 행정, 입법고시, 금융공기업을 위한 통계학 Ⅰ-2-5 벡터공간
2. 행정, 입법고시, 금융공기업을 위한 통계학 Ⅰ-2-5 벡터공간2
3. 행정, 입법고시, 금융공기업을 위한 통계학 Ⅰ-2-5 벡터공간3
4. 행정, 입법고시, 금융공기업을 위한 통계학 Ⅰ-2-5 벡터공간4
5. 행정, 입법고시, 금융공기업을 위한 통계학 Ⅰ-2-5 벡터공간5
6. 행정, 입법고시, 금융공기업을 위한 통계학 Ⅰ-2-5 벡터공간6
7. 행정, 입법고시, 금융공기업을 위한 통계학 Ⅰ-2-5 벡터공간7
8. 행정, 입법고시, 금융공기업을 위한 통계학 Ⅰ-2-6 선형변환
9. 행정, 입법고시, 금융공기업을 위한 통계학 Ⅰ-2-6 선형변환2
10. 행정, 입법고시, 금융공기업을 위한 통계학 Ⅰ-2-6 선형변환3
11. 행정, 입법고시, 금융공기업을 위한 통계학 Ⅰ-2-6 선형변환4
12. 행정, 입법고시, 금융공기업을 위한 통계학 Ⅰ-2-7 고윳값과 고유벡터
13. 행정, 입법고시, 금융공기업을 위한 통계학 Ⅰ-2-7 고윳값과 고유벡터2
14. 행정, 입법고시, 금융공기업을 위한 통계학 Ⅰ-2-7 고윳값과 고유벡터3
</t>
  </si>
  <si>
    <t>ST_H052209</t>
  </si>
  <si>
    <t xml:space="preserve">1. 행정, 입법고시, 금융공기업을 위한 통계학 Ⅰ-2-8 이차형식
2. 행정, 입법고시, 금융공기업을 위한 통계학 Ⅰ-2-8 이차형식2
3. 행정, 입법고시, 금융공기업을 위한 통계학 Ⅰ-2-9 수직성
4. 행정, 입법고시, 금융공기업을 위한 통계학 Ⅰ-2-9 수직성2
5. 행정, 입법고시, 금융공기업을 위한 통계학 Ⅰ-2-9 그램슈미츠-직교화 과정
6. 행정, 입법고시, 금융공기업을 위한 통계학 Ⅰ-3-1 경우의 수
7. 행정, 입법고시, 금융공기업을 위한 통계학 Ⅰ-3-1 경우의 수2
8. 행정, 입법고시, 금융공기업을 위한 통계학 Ⅰ-3-2 확률
9. 행정, 입법고시, 금융공기업을 위한 통계학 Ⅰ-3-3 조건부확률과 독립사건
10. 행정, 입법고시, 금융공기업을 위한 통계학 Ⅰ-3-4 베이즈 정리
11. 행정, 입법고시, 금융공기업을 위한 통계학 Ⅰ-3-5 사건의 독립성
12. 행정, 입법고시, 금융공기업을 위한 통계학 Ⅰ-4-1 확률분포란?
13. 행정, 입법고시, 금융공기업을 위한 통계학 Ⅰ-4-2 이산확률분포란?
14. 행정, 입법고시, 금융공기업을 위한 통계학 Ⅰ-4-3 이항분포
15. 행정, 입법고시, 금융공기업을 위한 통계학 Ⅰ-4-4 포아송분포
</t>
  </si>
  <si>
    <t>ST_H052210</t>
  </si>
  <si>
    <t xml:space="preserve">1. 행정, 입법고시, 금융공기업을 위한 통계학 Ⅰ-5-1 연속확률분포
2. 행정, 입법고시, 금융공기업을 위한 통계학 Ⅰ-5-2 정규분포
3. 행정, 입법고시, 금융공기업을 위한 통계학 Ⅰ-5-3 표준정규분포
4. 행정, 입법고시, 금융공기업을 위한 통계학 Ⅰ-5-4 정규근사
5. 행정, 입법고시, 금융공기업을 위한 통계학 Ⅰ-5-5 지수분포
6. 행정, 입법고시, 금융공기업을 위한 통계학 Ⅰ-6-1 결합확률분포
7. 행정, 입법고시, 금융공기업을 위한 통계학 Ⅰ-6-1 결합확률분포2
8. 행정, 입법고시, 금융공기업을 위한 통계학 Ⅰ-6-2 확률변수의 독립성
9. 행정, 입법고시, 금융공기업을 위한 통계학 Ⅰ-6-2 확률변수의 독립성2
10. 행정, 입법고시, 금융공기업을 위한 통계학 Ⅰ-7-1 표집분포
11. 행정, 입법고시, 금융공기업을 위한 통계학 Ⅰ-7-1 표집분포2
12. 행정, 입법고시, 금융공기업을 위한 통계학 Ⅰ-7-2 모집단 추정(모평균)
13. 행정, 입법고시, 금융공기업을 위한 통계학 Ⅰ-7-2 모집단 추정(모평균2)
14. 행정, 입법고시, 금융공기업을 위한 통계학 Ⅰ-7-3 모집단 추정2(모비율)
</t>
  </si>
  <si>
    <t>ST_J010501</t>
  </si>
  <si>
    <t>IT 기업 및 금융 데이터를 다루는 회사를 위한 기초 통계 및 데이터분석 내용을 다룹니다.</t>
  </si>
  <si>
    <t xml:space="preserve">1. 비즈니스 통계학 1.결합확률분포와 랜덤백터
2. 비즈니스 통계학 2.독립사건과 독립변수
3. 비즈니스 통계학 3. 최적화 이론
4. 비즈니스 통계학 4. 표본공간
5. 비즈니스 통계학 5. 모집단 추정(모평균)
6. 비즈니스 통계학 6. 신뢰구간과 가설검정
7. 비즈니스 통계학 7. 두 집단에 대한 추론
8. 비즈니스 통계학 8, 두 집단에 대한 추론2
9. 비즈니스 통계학 9. 모분산추정
10. 비즈니스 통계학 10. 카이제곱검정
11. 비즈니스 통계학 11.데이터마이닝
12. 비즈니스 통계학 12.분석방법1 : 성과분석
13. 비즈니스 통계학 13.분석방법2 : 로지스틱 회귀법
14. 비즈니스 통계학 14.분석방법3 : 의사결정나무
15. 비즈니스 통계학 15.분석방법4 : 앙상블
16. 비즈니스 통계학 16.분석방법5 : 인공지능
17. 비즈니스 통계학 17.분석방법6 : 군집분석
</t>
  </si>
  <si>
    <t>ST_J010502</t>
  </si>
  <si>
    <t>머신러닝에 관련된 선형대수학에 대해서 배우고 학습한 내용을 통하여 머신러닝에 적용해본다.</t>
  </si>
  <si>
    <t>선형대수학을 숙지하고 머신러닝에 적용하기</t>
  </si>
  <si>
    <t>머신러닝을 처음 공부하는 학습자, 초급 개발자, 선형대수학 기초 학습자</t>
  </si>
  <si>
    <t xml:space="preserve">1. 개요 및 목차
2. 기초사항: 기초수학(함수1)
3. 기초사항: 기초수학(함수2)
4. 기초사항: 기초수학(함수의 극한)
5. 기초사항: 기초수학(함수의 미분)
6. 기초사항: 기초수학(함수의 미분2)
7. 기초사항: 기초수학(함수의 적분)
8. 벡터
9. 벡터2
10. 벡터3
11. 일차방정식
12. 일차방정식2
13. 행렬
14. 행렬2
15. 행렬3
16. 행렬4
17. 행렬5
18. 행렬식(행렬과 가우스소거법)
19. 행렬식
20. 행렬식2
21. 행렬식3
22. 게임이론
</t>
  </si>
  <si>
    <t>ST_J010503</t>
  </si>
  <si>
    <t xml:space="preserve">1. 벡터공간
2. 벡터공간2
3. 벡터공간3
4. 벡터공간4
5. 벡터공간5
6. 벡터공간6
7. 벡터공간7
8. 선형변환
9. 선형변환2
10. 선형변환3
11. 선형변환4
12. 수직성
13. 수직성2
14. 그램슈미츠-직교화 과정
15. 고윳값과 고유벡터
16. 고윳값과 고유벡터2
17. 고윳값과 고유벡터3
18. 이차형식
19. 이차형식
</t>
  </si>
  <si>
    <t>ST_H052205</t>
  </si>
  <si>
    <t>SPSS와 엑셀을 통해서 공부하는 통계학강의</t>
  </si>
  <si>
    <t>SPSS를 다루는 방법과 통계학에 대한 내용 숙지</t>
  </si>
  <si>
    <t xml:space="preserve">1. SPSS로 배우는 통계학 통계학 필기 Ⅰ-1-1 통계학이란?
2. SPSS로 배우는 통계학 통계학 필기 Ⅰ-1-2 모수통계와 비모수 통계
3. SPSS로 배우는 통계학 통계학 필기 Ⅰ-1-3 자료의 정리
4. SPSS로 배우는 통계학 통계학 필기 Ⅰ-1-4 변수의 종류와 측정의척도
5. SPSS로 배우는 통계학 통계학 필기 Ⅰ-1-4 변수의 종류와 측정의척도2
6. SPSS로 배우는 통계학 통계학 필기 Ⅰ-1-5 산포도
7. SPSS로 배우는 통계학 통계학 필기 Ⅰ-1-5 산포도2
8. SPSS로 배우는 통계학 통계학 필기 Ⅰ-1-6 기술통계
9. SPSS로 배우는 통계학 통계학 필기 Ⅰ-1-6 기술통계(중심성향의측도)
10. SPSS로 배우는 통계학 통계학 필기 Ⅰ-1-7 기술통계(산포의측도)
11. SPSS로 배우는 통계학 통계학 필기 Ⅰ-2-1 기초수학1(일변수함수와 다변수함수)
12. SPSS로 배우는 통계학 통계학 필기 Ⅰ-2-2 기초수학2(함수의 극한)
13. SPSS로 배우는 통계학 통계학 필기 Ⅰ-2-3 기초수학3(함수의 미분)
14. SPSS로 배우는 통계학 통계학 필기 Ⅰ-2-4 기초수학4(함수의 적분)
15. SPSS로 배우는 통계학 통계학 필기 Ⅰ-3-1 경우의 수
16. SPSS로 배우는 통계학 통계학 필기 Ⅰ-3-1 경우의 수2
17. SPSS로 배우는 통계학 통계학 필기 Ⅰ-3-2 확률
18. SPSS로 배우는 통계학 통계학 필기 Ⅰ-3-3 조건부확률과 독립사건
19. SPSS로 배우는 통계학 통계학 필기 Ⅰ-3-4 베이즈 정리
20. SPSS로 배우는 통계학 통계학 필기 Ⅰ-3-5 사건의 독립성
</t>
  </si>
  <si>
    <t>ST_H052206</t>
  </si>
  <si>
    <t xml:space="preserve">1. SPSS로 배우는 통계학 통계학 필기 Ⅰ-4-1 확률분포란?
2. SPSS로 배우는 통계학 통계학 필기 Ⅰ-4-2 이산확률분포란?
3. SPSS로 배우는 통계학 통계학 필기 Ⅰ-4-3 이항분포
4. SPSS로 배우는 통계학 통계학 필기 Ⅰ-4-4 포아송분포
5. SPSS로 배우는 통계학 통계학 필기 Ⅰ-5-1 연속확률분포
6. SPSS로 배우는 통계학 통계학 필기 Ⅰ-5-2 정규분포
7. SPSS로 배우는 통계학 통계학 필기 Ⅰ-5-3 표준정규분포
8. SPSS로 배우는 통계학 통계학 필기 Ⅰ-5-4 정규근사
9. SPSS로 배우는 통계학 통계학 필기 Ⅰ-5-5 지수분포
10. SPSS로 배우는 통계학 통계학 필기 Ⅰ-6-1 결합확률분포
11. SPSS로 배우는 통계학 통계학 필기 Ⅰ-6-1 결합확률분포2
12. SPSS로 배우는 통계학 통계학 필기 Ⅰ-6-2 확률변수의 독립성
13. SPSS로 배우는 통계학 통계학 필기 Ⅰ-6-2 확률변수의 독립성2
14. SPSS로 배우는 통계학 통계학 필기 Ⅰ-7-1 표집분포
15. SPSS로 배우는 통계학 통계학 필기 Ⅰ-7-1 표집분포2
16. SPSS로 배우는 통계학 통계학 필기 Ⅰ-7-2 모집단 추정(모평균)
17. SPSS로 배우는 통계학 통계학 필기 Ⅰ-7-2 모집단 추정(모평균2)
18. SPSS로 배우는 통계학 통계학 필기 Ⅰ-7-3 모집단 추정2(모비율)
</t>
  </si>
  <si>
    <t>ST_J010504</t>
  </si>
  <si>
    <t xml:space="preserve">1. 벡터
2. 일차방정식
3. 행렬
4. 행렬식
5. 고윳값과 고유벡터
6. 이차형식
7. 수직성
8. 합확률분포와 랜덤백터
9. 립사건과 독립변수
10.  최적화 이론
11.  표본공간
12.  모집단 추정(모평균)
</t>
  </si>
  <si>
    <t>ST_J010505</t>
  </si>
  <si>
    <t xml:space="preserve">1. 신뢰구간과 가설검정
2. 두 집단에 대한 추론
3. 두 집단에 대한 추론2
4. 모분산추정
5. 카이제곱검정
6. 데이터마이닝
7. 분석방법1 : 성과분석
8. 분석방법2 : 로지스틱 회귀법
9. 분석방법3 : 의사결정나무
10. 분석방법4 : 앙상블
11. 분석방법5 : 인공지능
12. 분석방법6 : 군집분석
</t>
  </si>
  <si>
    <t>ST_H051101</t>
  </si>
  <si>
    <t>본 과정은 SPSS를 활용한 통계분석의 입문과정에 해당합니다.
본 과정을 통해 학습자는 SPSS를 활용하여 기초적인 수준의 통계분석을 실습하게 됩니다.</t>
  </si>
  <si>
    <t>SPSS 통계 프로그램 활용에 대한 이해를 증진한다. 
SPSS를 활용하여 자신이 원하는 형태로 데이터를 가공할 수 있다.
SPSS를 활용하여 기술통계분석을 실시할 수 있다.</t>
  </si>
  <si>
    <t xml:space="preserve">SPSS 통계 프로그램에 입문하고자 하는 누구나  </t>
  </si>
  <si>
    <t xml:space="preserve">1. spss 통계 프로그램 소개
2. 데이터의 작성 및 불러오기
3. 데이터 편집 1: 변수 리코드(recode) 및 변수 생성(compute)
4. 데이터 편집 2: 케이스 선택(select) 및 데이터 합치기(merge)
5. 연습문제: 데이터 불러오기 및 편집하기
6. 기초통계분석 1: 빈도분석 및 교차분석
7. 기초통계분석 2: 기술통계분석
8. 통계표 작성 및 출력결과 다루기 
9. 가설검정
10. 차이검정 1: T-검정
11. 차이검정 2: 분산분석 및 카이제곱검정
12. 연습문제: 기초통계분석 및 차이검정  1
13. 연습문제: 기초통계분석 및 차이검정  2
</t>
  </si>
  <si>
    <t>ST_H052201</t>
  </si>
  <si>
    <t xml:space="preserve">1. spss 명령문의 활용
2. 탐색적 요인분석
3. 신뢰도 분석
4. 상관관계 분석 
5. 연습문제 1
6. 단순회귀분석
7. 다중회귀분석 
8. 더미변수를 이용한 회귀분석
9. 통제변수의 투입
10. 연습문제 2
</t>
  </si>
  <si>
    <t>ST_H052202</t>
  </si>
  <si>
    <t xml:space="preserve">본 과정은 SPSS를 활용한 통계분석 고급 과정에 해당합니다.
본 과정에서는 로지스틱 회귀분석, 조절효과 회귀분석, 매개효과 회귀분석 등을 학습하게 됩니다.
또한 실습을 통해 명령문(syntax)의 활용, 간접효과 통계적 유의성, 정리 양식 등을 함께 다루게 됩니다.  </t>
  </si>
  <si>
    <t>SPSS를 활용한 고급 통계분석의 전반적인 과정에 대한 이해를 증진한다.</t>
  </si>
  <si>
    <t xml:space="preserve">SPSS를 활용하여 논문을 작성하고자 하는 대학원생 누구나
사회조사분석사 실기 시험을 준비하고자 하는 누구나
고급 SPSS 통계 분석에 관심이 있는 누구나 </t>
  </si>
  <si>
    <t xml:space="preserve">1. 강의소개 및 논문작성 관련
2. 이항 로지스틱 회귀분석
3. 다항 로지스틱회귀분석
4. 연습문제: 로지스틱 회귀분석
5. 범주형 조절회귀분석
6. 연속형 조절회귀분석
7. 조절효과 그래프 작성
8. 매개회귀분석(1)
9. 매개회귀분석(2)
</t>
  </si>
  <si>
    <t>ST_J010506</t>
  </si>
  <si>
    <t>논문통계에 필요한 툴(tool)과 통계분석 방법에 대해서 공부합니다</t>
  </si>
  <si>
    <t>논문통계분석하는 방법에 대해서 공부한다.</t>
  </si>
  <si>
    <t>논문통계분석 공부를 희망하는 분, 데이터분석을 희망하는 분, 통계학 공부를 희망하시는 분, 관련업무 종사자</t>
  </si>
  <si>
    <t xml:space="preserve">1. 통계학이란?
2. 모수통계와 비모수 통계
3. 자료의 정리
4. 변수의 종류와 측정의척도
5. 변수의 종류와 측정의척도2
6. 산포도
7. 산포도2
8. 기술통계
9. 기술통계(중심성향의측도)
10. 기술통계(산포의측도)
11. 기초수학1(일변수함수와 다변수함수)
12. 기초수학2(함수의 극한)
13. 기초수학3(함수의 미분)
14. 기초수학4(함수의 적분)
15. 경우의 수
16. 경우의 수2
</t>
  </si>
  <si>
    <t>ST_J010507</t>
  </si>
  <si>
    <t xml:space="preserve">1. 확률
2. 조건부확률과 독립사건
3. 베이즈 정리
4. 사건의 독립성
5. 확률분포란?
6. 이산확률분포란?
7. 이항분포
8. 포아송분포
9. 연속확률분포
10. 정규분포
11. 표준정규분포
12. 정규근사
13. 지수분포
14. 결합확률분포
15. 결합확률분포2
</t>
  </si>
  <si>
    <t>ST_J010508</t>
  </si>
  <si>
    <t xml:space="preserve">1. 확률변수의 독립성
2. 확률변수의 독립성2
3. 표집분포
4. 표집분포2
5. 모집단 추정(모평균)
6. 모집단 추정(모평균2)
7. 모집단 추정2(모비율)
8. 벡터
9. 일차방정식
10. 행렬
11. 행렬식
12. 고윳값과 고유벡터
13. 이차형식
14. 수직성
15. 결합확률분포와 랜덤백터
16. 독립사건과 독립변수
</t>
  </si>
  <si>
    <t>ST_J010509</t>
  </si>
  <si>
    <t xml:space="preserve">1. 최적화 이론
2. 표본공간
3. 모집단 추정(모평균)
4. 신뢰구간과 가설검정
5. 두 집단에 대한 추론
6. 두 집단에 대한 추론2
7. 모분산추정
8. 카이제곱검정
9. 데이터마이닝
10. 분석방법1 : 성과분석
11. 분석방법2 : 로지스틱 회귀법
12. 분석방법3 : 의사결정나무
13. 분석방법4 : 앙상블
14. 분석방법5 : 인공지능
15. 분석방법6 : 군집분석
</t>
  </si>
  <si>
    <t>ST_H052211</t>
  </si>
  <si>
    <t>사회조사 분석사 필기 시험 대비 과정</t>
  </si>
  <si>
    <t>사회조사의 통계적 지식과 사회조사 필기 이론 학습</t>
  </si>
  <si>
    <t>사회조사 분석사 필기 대비자</t>
  </si>
  <si>
    <t xml:space="preserve">1. 사회조사 분석사 필기 Ⅰ-1-0 사회분석사시험소개
2. 사회조사 분석사 필기 Ⅰ-1-1 통계학이란?
3. 사회조사 분석사 필기 Ⅰ-1-2 모수통계와 비모수 통계
4. 사회조사 분석사 필기 Ⅰ-1-3 자료의 정리
5. 사회조사 분석사 필기 Ⅰ-1-4 변수의 종류와 측정의척도
6. 사회조사 분석사 필기 Ⅰ-1-4 변수의 종류와 측정의척도2
7. 사회조사 분석사 필기 Ⅰ-1-5 산포도
8. 사회조사 분석사 필기 Ⅰ-1-5 산포도2
9. 사회조사 분석사 필기 Ⅰ-1-6 기술통계
10. 사회조사 분석사 필기 Ⅰ-1-6 기술통계(중심성향의측도)
11. 사회조사 분석사 필기 Ⅰ-1-7 기술통계(산포의측도)
12. 사회조사 분석사 필기 Ⅰ-2-1 기초수학1(일변수함수와 다변수함수)
13. 사회조사 분석사 필기 Ⅰ-2-2 기초수학2(함수의 극한)
14. 사회조사 분석사 필기 Ⅰ-2-3 기초수학3(함수의 미분)
15. 사회조사 분석사 필기 Ⅰ-2-4 기초수학4(함수의 적분)
16. 사회조사 분석사 필기 Ⅰ-3-1 경우의 수
17. 사회조사 분석사 필기 Ⅰ-3-1 경우의 수2
18. 사회조사 분석사 필기 Ⅰ-3-2 확률
19. 사회조사 분석사 필기 Ⅰ-3-3 조건부확률과 독립사건
20. 사회조사 분석사 필기 Ⅰ-3-4 베이즈 정리
</t>
  </si>
  <si>
    <t>ST_H052212</t>
  </si>
  <si>
    <t xml:space="preserve">1. 사회조사 분석사 필기 Ⅰ-3-5 사건의 독립성
2. 사회조사 분석사 필기 Ⅰ-4-1 확률분포란?
3. 사회조사 분석사 필기 Ⅰ-4-2 이산확률분포란?
4. 사회조사 분석사 필기 Ⅰ-4-3 이항분포
5. 사회조사 분석사 필기 Ⅰ-4-4 포아송분포
6. 사회조사 분석사 필기 Ⅰ-5-1 연속확률분포
7. 사회조사 분석사 필기 Ⅰ-5-2 정규분포
8. 사회조사 분석사 필기 Ⅰ-5-3 표준정규분포
9. 사회조사 분석사 필기 Ⅰ-5-4 정규근사
10. 사회조사 분석사 필기 Ⅰ-5-5 지수분포
11. 사회조사 분석사 필기 Ⅰ-6-1 결합확률분포
12. 사회조사 분석사 필기 Ⅰ-6-1 결합확률분포2
13. 사회조사 분석사 필기 Ⅰ-6-2 확률변수의 독립성
14. 사회조사 분석사 필기 Ⅰ-6-2 확률변수의 독립성2
15. 사회조사 분석사 필기 Ⅰ-7-1 표집분포
16. 사회조사 분석사 필기 Ⅰ-7-1 표집분포2
17. 사회조사 분석사 필기 Ⅰ-7-2 모집단 추정(모평균)
18. 사회조사 분석사 필기 Ⅰ-7-2 모집단 추정(모평균2)
19. 사회조사 분석사 필기 Ⅰ-7-3 모집단 추정2(모비율)
</t>
  </si>
  <si>
    <t>ST_H090204</t>
  </si>
  <si>
    <t xml:space="preserve">1. 결합확률분포
2. 확률변수의 독립성
3. 표집분포
4. 모집단 추정(모평균)
5. 신뢰구간과 가설검정
6. 두 집단에 대한 추론
7. 두 집단에 대한 추론2
8. 모분산추정
9. 두 집단의 모분산 추정
</t>
  </si>
  <si>
    <t>ST_H090205</t>
  </si>
  <si>
    <t>재무 및 데이터분석에 필요한 통계이론을 공부합니다.</t>
  </si>
  <si>
    <t>재무에 관련된 통계적 지식과 데이터분석을 위한 통계 이론 학습</t>
  </si>
  <si>
    <t xml:space="preserve">1. 재무빅데이터 분석사 시험소개
2. 통계학이란?
3. 모수통계학과 비모수 통계학
4. 자료분석
5. 기술통계량을 이용한 자료분석
6. 경우의 수
7. 경우의 수2
8. 확률이란?
9. 조건부확률과 독립사건
10. 베이즈 정리
11. 사건의 독립성
12. 확률분포란?
13. 이산확률분포란?
14. 이항분포
15. 포아송분포
</t>
  </si>
  <si>
    <t>ST_H090206</t>
  </si>
  <si>
    <t xml:space="preserve">1. 연속확률분포
2. 정규분포
3. 표준정규분포
4. 정규근사
5. 지수분포
6. 결합확률분포
7. 결합확률분포2
8. 확률변수의 독립성
9. 확률변수의 독립성2
10. 표집분포
11. 표집분포2
12. 모집단 추정(모평균)
13. 모집단 추정(모평균2)
14. 모집단 추정2(모비율)
15. 신뢰구간과 가설검정
16. 두 집단에 대한 추론
17. 두 집단에 대한 추론2
</t>
  </si>
  <si>
    <t>김정일</t>
  </si>
  <si>
    <t>la_G080113</t>
  </si>
  <si>
    <t>본과정은 Power BI를 이용한 데이터 집합을 생성하고, 데이터를 시각화하는 기본적인 방법을 설명한 강좌이다.</t>
  </si>
  <si>
    <t xml:space="preserve"> Power BI가 무엇인지를 알 수 있다.
데이터를 가져오고 테이블의 관계를 설정할 수 있다.
데이터 모델링의 기본 개념을 이해할 수 있다.
데이터 시각화 개체를 사용할 수 있다.</t>
  </si>
  <si>
    <t>데이터 시각화에 관심있는 모든 사람
데이터 분석의 비전문가
엑셀 기본함수를 사용할 수 있는 자</t>
  </si>
  <si>
    <t xml:space="preserve">1. power BI 소개
2. power BI 살펴보기
3. power BI 설치
4. 쿼리 편집기 1
5. 쿼리 편집기 2
6. 쿼리 편집기 3
7. 관계 데이터모델 용어
8. ER 모델
9. 관계 데이터 모델 변환
10. 관계 데이터 모델 변환 2
11. 관계 편집
12. 데이터 정형화
13. 보고서 만들어보기
</t>
  </si>
  <si>
    <t>la_G080114</t>
  </si>
  <si>
    <t xml:space="preserve">1. 샘플 데이터 분석 
2. 데이터 모델링을 이용한 데이터 시각화
3. DAX 구문
4. 측정값, 추출
5. 시각화 서식 및 분석 도구 사용하기
6. 세로 막대형 차트
7. 카드, 원형차트
8. 꺽은선형 및 누적세로막대
9. 분산형 차트, 리본차트
10. 테이블, 행렬
11. DAX를 이용한 %표시방법 1
12. DAX를 이용한 %표시방법 2
</t>
  </si>
  <si>
    <t>la_H090128</t>
  </si>
  <si>
    <t>데이터분석에 가장 많이 사용되는 시각화 라이브러리를 배워보는 과정입니다. 
본 과정을 데이터분석에서 사용하는 다양한 시각화도구를 학습하게 됩니다.
보고서나 레포트의 자료로도 활용이 가능합니다.</t>
  </si>
  <si>
    <t>pandas/matplotlib,seaborn 에서 사용하는 다양한 시각화 도구를 능숙하게 사용한다.
데이터의 특성에 따라 어떤 시각화 도구를 선택하면 될지를 익힌다.</t>
  </si>
  <si>
    <t xml:space="preserve">1. 파이썬 아나콘다 설치 및 사용법
2. 시각화 관련 모듈, 코드 세팅
3. Pandas 시각화 함수 배우기
4. Matplotlib 배우기 (1) 
5. Matplotlib 배우기 (2) 
6. Seaborn 배우기 (1) 
7. Seaborn 배우기 (2) 
</t>
  </si>
  <si>
    <t>DB_C060802</t>
  </si>
  <si>
    <t>본과정은 XML을 쉽게 접근할 수 있도록 자세한 개념 설명을 하고 있으며, 자바 개발자들을 위한 xml 문서를 다루는 스킬을 소개하고 있다.</t>
  </si>
  <si>
    <t>XML의 기초 개념과 XML문서 작성 방법을 학습한다._x000D_
Schema를 이용한 마크업 언어 개발 방법을 학습한다._x000D_
자바를 활용한 문서 처리 프로그래밍 기법등을 학습한다.</t>
  </si>
  <si>
    <t>XML 기초와 프로그래밍 기법을 학습하려는 자</t>
  </si>
  <si>
    <t xml:space="preserve">1. XML 소개
2. XML 문서 용도
3. 이클립스에 Oxygen 플러그인 설치하기
4. XML 문법 기초 1 : 선언부 속성과 인코딩
5. XML 문법 기초 2 : 엘리먼트 작성 규칙과 CDATA 섹션 사용법
6. DTD의 이해 및 마크업 언어 개발의 의미
7. 엘리먼트 콘텐트 유형
8. 연산자 기호
9. 속성선언
10. 속성유형의 종류, enumeration 속성 유형 사용법 
11. ID, IDREF/IDREFS, NMTOKEN/NMTOKENS 속성 유형 사용법
12. 엔티티 개념 및  용도 , 종류
13. 엔티티 사용방법
14. NOTATION, CONDITIONAL SECTION
15. 네임스페이스 이해, 선언 및 사용법
16. 네임스페이스의 사용범위, 속성에 적용하기, 디폴트 네임스페이스 
17. XML 스키마 도입배경, 스키마문서의 물리적인 구성 및 형식 
18. 스키마 문서에서 element 선언하기
19. simpleContent, extension 엘리먼트의 사용, 글로벌 및 로컬 엘리먼트의 이해 
20. 엘리먼트의 다형성, 속성 선언 문법
21. 스키마 언어에서 제공하는 기본 Data Type
22. 빌트인 심플타입 사용방법
23. 사용자 정의 심플 타입의 용도 및 restriction 엘리먼트와 패싯 엘리먼트의 이해
24. enumeration 패싯 엘리먼트 사용, pattern 패싯 엘리먼트 정규식 
25. 주민번호 데이터 타입 만들기, list, union 엘리먼트 사용하기
</t>
  </si>
  <si>
    <t>DB_C060803</t>
  </si>
  <si>
    <t xml:space="preserve">1. 콤플렉스 타입 용도, sequence, choice엘리먼트의 사용 
2. 콤플렉스 타입의 확장 및 제한의 개념
3. simpleContent, complexContent를 갖는 콤플렉스 타입의 확장과 제한
4. 콤플렉스 타입의 다형성
5. Group 엘리먼트의 사용
6. 관계형 데이터베이스의 유일성 제약조건기능 구현하기 위한 속성과 엘리먼트
7. key엘리먼트를 이용한 유일성제약조건 구현
8. 관계형 데이터베이스의 참조키 구현해보기, Unique 엘리먼트 사용
9. 네임스페이스가 있는 스키마 문서 작성하기
10. any 엘리먼트의 사용법
11. 스키마언어에서 notation 선언 및 사용법
12. 스키마 문서의 결합
13. xpath의 개념,  xpath의 데이터 모델 
14. location path, location Step, Node Test
15. xpath를 이용하여 xml 문서에서 원하는 노드 및 노드셋을 찾기 
16. 단축형 Location step 사용하기
17. XPATH 함수
18. XSL 소개
19. XSL 작성 문법
20. 템플릿 룰의 개념 및 작성 방법
21. 템플릿 룰의 적용방법
22. xml 문서 원본 내용 가져오기
23. xml 엘리먼트 정렬시키기, 제어 엘리먼트(if, choose, for-each) 사용하기
24. 변수의 사용
25. 파라미터 사용 및 XSL 문서의 결합방법
</t>
  </si>
  <si>
    <t>db_C051402</t>
  </si>
  <si>
    <t>본과정은 SQL Server를 이용하여 데이터베이스의 관련된 기반지식을 배우고, 기본 기술과 응용기술을 활용할 수 있는 실습 위주의 학습과정이다.</t>
  </si>
  <si>
    <t>데이터베이스의 기본 개념을 학습한다._x000D_
SQL을 이용한 데이터베이스 조작 기술을 학습한다.SQL을 이용한 데이터베이스 조작 기술을 학습한다._x000D_
데이터베이스 프로그래밍 방법을 학습한다.</t>
  </si>
  <si>
    <t>데이터베이스 입문자나 데이터베이스에 대한 기본지식이 있는 자</t>
  </si>
  <si>
    <t xml:space="preserve">1. 데이터베이스의 개요
2. SQL Server 2014 소개 및 설치
3. 데이터베이스 기본 용어 및 SQL 소개
4. SQL Sever Managerment Studio를 이용한 데이터베이스 구축해보기
5. Transact-SQL를 이용한 데이터베이스 구축해보기
6. 데이터베이스 다루기
7. SQL Server에서 제공하는 Data Type
8. 테이블 다루기 , identity속성 이용하기
9. 식별자 규칙, ssms를 이용한 외래키 지정, 샘플 데이터베이스 구축
10. Select 문, distinct, isnull(), 별칭, 산술연산자
11. where 절, 비교연산자, 논리 연산자, between and, in, not in
12. like 연산자, 와일드 문자, null 비교, order by절, top 연산자
13. 집계함수: sum(), avg(), max(), min(), count() 함수
14. group by 절, having 절
15. rollup, cube, case, pivot, unpivot 활용
16. 순위함수: rank(), dense_rank(), row_number(), ntile(), partition_by절
17. 함수의 유형 소개, 논리함수, 수치 연산함수
18. 문자열 함수
19. 날짜 함수, 메타데이터 함수
20. 데이터 형변환 하기
21. 조인의 개념, 내부조인, 셀프조인
22. ansi 조인, 외부 조인
23. union(all), intersect, except, cross join
24. 단일행 서브쿼리
25. 연산자 ANY, SOME, ALL, IN, EXISTS를 이용한 다중행 서브쿼리
26. DML : insert문, select문을 이용한 테이블 복사
27. DML : update문, delete문 사용
28. 제약조건 : not null, unique
29. 제약조건명 설정 및 기본키, 외래키의 이해
30. check, default 제약 조건 및 제약조건 지정방법, 복합키를 이용한 기본키 지정
</t>
  </si>
  <si>
    <t>db_C051403</t>
  </si>
  <si>
    <t xml:space="preserve">1. 스키마 기본 개념
2. 테이블 구조 복사하기, 시퀀스 활용
3. 변수, if문
4. case문, while문,  보조제어문
5. 예외처리, waitfor
6. execute, 스파스열, 사용자 임시테이블
7. 뷰의 개념, 뷰의 내부구조, 뷰의 필요성
8. 뷰의 수정, 삭제, encryption, check option
9. 인덱스 기본
10. 인덱스의 유형과 특징
11. 데이터 변경시 인덱스 내부 동작 시뮬레이션
12. 클러스터드 인덱스의 구조, 넌클러스터드 인덱스의 구조
13. 데이터 입력시 클러스터드 인덱스와 넌클러스터드 인덱스의 내부 동작
14. 혼합형(클러스터드, 넌클러스터드) 인덱스 구조 이해하기
15. 인덱스 관련 기본 용어 및 인덱스 수동 생성 형식
16. 인덱스 관리
17. 트랜잭션의 기본 개념 이해하기
18. 트랜잭션 처리 과정 이해
19. 트랜잭션 로그파일의 기능 및 Locking
20. 트랜잭션의 종류및 특성
21. 논리적 오류시 트랜잭션 처리방법
22. 명시적 트랜잭션 사용예
23. 암시적 트랜잭션 사용예
24. 저장 프로시저 이해
25. 프로시저를 이용한 SQL 프로그래밍
26. 프로시저의 오류처리, 예외처리, 암호화
27. 임시 프로시저, 사용자 정의 테이블 형식을 이용한 프로시저
28. 함수의 이해, 사용자 정의 함수 사용하기
29. 인라인테이블 함수, multiStatement 테이블 함수 사용하기
30. 사용자 정의 스칼라 함수, schemabinding 옵션 설정하기
</t>
  </si>
  <si>
    <t>db_C051404</t>
  </si>
  <si>
    <t>데이터베이스의 기본 개념을 학습한다._x000D_
SQL을 이용한 데이터베이스 조작 기술을 학습한다._x000D_
SQL을 이용한 데이터베이스 조작 기술을 학습한다.데이터베이스 프로그래밍 방법을 학습한다.</t>
  </si>
  <si>
    <t xml:space="preserve">1. 커서의 개념 및 사용 방법
2. AdventureWorks2014 Sample Database 설치 및 커서 설정 옵션 알아보기
3. 커서의 성능 테스트해보기
4. ssms를 이용한 커서 옵션 설정 및 static/keyset/dynamic 이해 하기
5. 커서의 자동 형변환 및 type_warning, 커서 이동
6. 트리거 기본 개념 이해하기
7. 트리거를 이용한 복구 테이블 만들기
8. instead of 트리거 사용예
9. DDL 트리거 및 트리거 정보확인
10. 중첩트리거의 이해
11. 간접 재귀, 직접 재귀 트리거 이해
12. window인증, 혼합모드 인증, 로그인 추가
13. 로그인과 사용자
14. 역할(Role)의 정의 및 유형
15. 권한(Permission) 유형, 사용자 정의 서버 역할 만들기
16. 로그인에 서버역할 및 사용자 매핑 하기
17. T-SQL을 이용한 로그인 및 사용자 생성하기
18. 데이터베이스의 개체에 대한 별도의 사용권한 설정하기
19. 사용자 정의 데이터베이스 역할 생성 및  활용 방법
20. 스키마의 사용배경 및 기본스키마의 이해
21. 스키마 관리
22. 감사(audit)
23. 백업과 복원의 개요
24. 복구정책 및 백업 종류
25. 백업 기능 옵션
26. 데이터베이스 복구 모델과 복원기능
27. 파일 그룹의 이해
28. 백업장치 설정 및 전체백업, 차등백업, 로그백업, 비상로그 백업하기
29. 대용량 데이터베이스에서의 파일그룹 백업
30. 파일그룹 복원, 데이터베이스 스냅숏 개념 이해
</t>
  </si>
  <si>
    <t>db_c032001</t>
  </si>
  <si>
    <t>본과정은 오라클 11g 버전을 이용해서 SQL과 연산자, 함수, 조인, 뷰 등을 다루며, 이론과 실습을 병행한 강의 진행 방식으로 PL을 통한 절차적인 프로그래밍을 설명한다.</t>
  </si>
  <si>
    <t>데이터베이스의 기본 개념을 이해한다._x000D_
오라클을 이용한 SQL을 이해한다._x000D_
PL/SQL을 이용한 오라클 프로그래밍을 이해한다.</t>
  </si>
  <si>
    <t>데이타베이스를 처음 입문하는 사람, 오라클 프로그래밍에 관심있는 사람, 프로그래밍에 기본적인 지식이 있는 사람.</t>
  </si>
  <si>
    <t xml:space="preserve">1. 데이터베이스 기본 개념
2. oracle 11g release 2 설치
3. Oracle SQL Developer 4.0설치
4. select 명령문
5. 오라클 기본함수: 집계함수, 숫자함수
6. 오라클 기본함수: 문자함수
7. 오라클 기본함수: 날짜함수, 변환함수, decode, case
8. group by 절, having 절
9. 조인의 개념, 내부조인, 외부조인
10. 서브쿼리, any, all
11. create, alter, drop, truncate문을 이용한 테이블 관리
12. insert, update, delete, commit, rollback문
13. 무결성 제약조건 1
14. 무결성 제약조건 2
15. 뷰의 개념과 활용
16. 시퀀스 사용하기
17. 계층형 쿼리
18. PL/SQL 개념
19. PL/SQL 변수 선언 및 데이터 타입
20. rowType  변수 및 복합변수 활용 예
</t>
  </si>
  <si>
    <t>db_c032002</t>
  </si>
  <si>
    <t xml:space="preserve">1. 콜렉션, 바인드 변수 사용
2. 조건문(if문, case문)
3. 반복문(basic loop문, while문, for loop문, continue문)
4. 커서의 의미와 사용 예 
5. 예외처리의 개념, 종류, 사용법
6. 서브프로그램의 이해, 프로시저
7. 서브프로그램의 함수 사용
8. 패키지의 이해 및 실행
9. 트리거 이해, dml 트리거 사용
10. 테이블스페이스 이해
11. 테이블스페이스 관리
12. 사용자관리(생성, 변경, 삭제) 및 사용자 정보 알아보기
13. 비밀번호관리
14. 시스템권한의 이해 
15. 오브젝트 권한에 대한 이해
16. 롤의 이해
17. 인덱스의 이해
18. 인덱스의 종류 및 인덱스 사용시 유의사항
19. 인덱스의 활용예
20. 오라클 고급함수(순위함수, first, last)
</t>
  </si>
  <si>
    <t>ST_J050401</t>
    <phoneticPr fontId="2" type="noConversion"/>
  </si>
  <si>
    <t>논문작성을 위한 통계분석에 대한 공부를 한다.</t>
    <phoneticPr fontId="2" type="noConversion"/>
  </si>
  <si>
    <t>통계를 공부하고 통계분석을 통해 논문작성을 할 수 있다.</t>
  </si>
  <si>
    <t>논문작성 공부하는 자, 통계분석 공부를 원하는자</t>
    <phoneticPr fontId="2" type="noConversion"/>
  </si>
  <si>
    <t>1. 논문개념
2. 논문절차
3. 논문구성체계
4. 논문의 표제와 목차
5. 인용
6. 참고문헌</t>
    <phoneticPr fontId="2" type="noConversion"/>
  </si>
  <si>
    <t>ST_J050402</t>
  </si>
  <si>
    <t>ST_J050403</t>
    <phoneticPr fontId="2" type="noConversion"/>
  </si>
  <si>
    <t>암호학 공부에 앞서서 기초 정수론에 대한 내용 진행</t>
    <phoneticPr fontId="2" type="noConversion"/>
  </si>
  <si>
    <t>정수론에 대한 이해</t>
    <phoneticPr fontId="2" type="noConversion"/>
  </si>
  <si>
    <t>암호학 공부를 희망하는 사람들, 수학지식이 부족한 현업전문가</t>
    <phoneticPr fontId="2" type="noConversion"/>
  </si>
  <si>
    <t>1. 암호학을 위한 기초 정수론(00도입)
2. 암호학을 위한 기초 정수론(01대수적구조-1군)
3. 암호학을 위한 기초 정수론(01대수적구조-2환)
4. 암호학을 위한 기초 정수론(02정수환-1정수환구조)
5. 암호학을 위한 기초 정수론(02정수환-2유클리드알고리즘)
6. 암호학을 위한 기초 정수론(02정수환-3디오판투스방정식)
7. 암호학을 위한 기초 정수론(02정수환-4소수)
8. 암호학을 위한 기초 정수론(03zn-1합동)
9. 암호학을 위한 기초 정수론(03zn-2Zn의구조)
10. 암호학을 위한 기초 정수론(03zn-3중국인의나머지정리)
11. 암호학을 위한 기초 정수론(03zn-4윌슨의 정리)
12. 암호학을 위한 기초 정수론(03zn-5페르마소정리오일러정리)
13. 암호학을 위한 기초 정수론(03zn-6헨젤의보조정리)
14. 암호학을 위한 기초 정수론(03zn-7원시근)
15. 암호학을 위한 기초 정수론(03zn-8이산로그)
16. 암호학을 위한 기초 정수론(04유한체-1체)
17. 암호학을 위한 기초 정수론(04유한체-2확대체)
18. 암호학을 위한 기초 정수론(04유한체-3유한체)</t>
    <phoneticPr fontId="2" type="noConversion"/>
  </si>
  <si>
    <t>[통계]논문작성을 위한 AMOS 제대로 배우기</t>
  </si>
  <si>
    <t>[통계]논문을 잘 작성하는 방법 (시작전 가볍게 읽어보기)</t>
  </si>
  <si>
    <t>[통계]논문통계분석 With AMOS Part.1 이론편 - 기초통계이론 1</t>
  </si>
  <si>
    <t>[통계]논문통계분석 With AMOS Part.1 이론편 - 기초통계이론 2</t>
  </si>
  <si>
    <t>[통계]논문통계분석 With AMOS Part.1 이론편 - 기초통계이론 3</t>
  </si>
  <si>
    <t>[통계]논문통계분석 With AMOS Part.1 이론편 - 기초통계이론 4</t>
  </si>
  <si>
    <t>[통계]논문통계분석 With AMOS Part.2 논문작성 잘 하기</t>
  </si>
  <si>
    <t>[통계]논문 작성 전 꼭 봐야 하는 강의</t>
  </si>
  <si>
    <t>[통계]비즈니스를 위한 통계학 Part.1 경제경영통계의 소개 및 데이터 1</t>
  </si>
  <si>
    <t>[통계]비즈니스를 위한 통계학 Part.1 경제경영통계의 소개 및 데이터 2</t>
  </si>
  <si>
    <t>[통계]비즈니스를 위한 통계학 Part.3 다양한 분석방법 (完)</t>
  </si>
  <si>
    <t>[통계]통계직을 위한 통계학 Part.1 확률론 1</t>
  </si>
  <si>
    <t>[통계]통계직을 위한 통계학 Part.1 확률론 2</t>
  </si>
  <si>
    <t>[통계]통계직을 위한 통계학 Part.2 데이터분석 (完)</t>
  </si>
  <si>
    <t>[통계]IT기업(금융, 행정)을 위한 통계학 Part.1 행렬대수와 확률론 1</t>
  </si>
  <si>
    <t>[통계]IT기업(금융, 행정)을 위한 통계학 Part.1 행렬대수와 확률론 2</t>
  </si>
  <si>
    <t>[통계]IT기업(금융, 행정)을 위한 통계학 Part.1 행렬대수와 확률론 3</t>
  </si>
  <si>
    <t>[통계]IT기업(금융, 행정)을 위한 통계학 Part.1 행렬대수와 확률론 4</t>
  </si>
  <si>
    <t>[통계]IT기업(금융, 행정)을 위한 통계학 Part.2 데이터분석 (完)</t>
  </si>
  <si>
    <t>[통계]Machine Learning(머신러닝)을 위한 선형대수학 Part.1 초급 1</t>
  </si>
  <si>
    <t>[통계]Machine Learning(머신러닝)을 위한 선형대수학 Part.1 초급 2</t>
  </si>
  <si>
    <t>[통계]SPSS로 배우는 통계학 Part.1 확률론1</t>
  </si>
  <si>
    <t>[통계]SPSS로 배우는 통계학 Part.1 확률론2</t>
  </si>
  <si>
    <t>[통계]SPSS로 배우는 통계학 Part.2 이론 1</t>
  </si>
  <si>
    <t>[통계]SPSS로 배우는 통계학 Part.2 이론 2</t>
  </si>
  <si>
    <t>[통계]통계 분석 SPSS 제대로 배우기 초급</t>
  </si>
  <si>
    <t>[통계]통계 분석 SPSS 제대로 배우기 중급</t>
  </si>
  <si>
    <t>[통계]통계 분석 SPSS 제대로 배우기 고급</t>
  </si>
  <si>
    <t>[통계]암호학을 위한 기초정수론</t>
  </si>
  <si>
    <t>[통계]재무 빅데이터 분석사(FDA) 2급 자격증 따기 - Part.1 기초통계 1</t>
  </si>
  <si>
    <t>[통계]재무 빅데이터 분석사(FDA) 2급 자격증 따기 - Part.1 기초통계 2</t>
  </si>
  <si>
    <t>[통계][HD]데이터분석 준전문가(ADsP) 자격증 따기 - 1과목 데이터 이해(2020)</t>
  </si>
  <si>
    <t>[통계][HD]데이터분석 준전문가(ADsP) 자격증 따기 - 2과목 데이터 분석 기획(2020)</t>
  </si>
  <si>
    <t>[통계][HD]데이터분석 준전문가(ADsP) 자격증 따기 - 3과목 데이터 분석1 (통계이론 Part.1) (2020)</t>
  </si>
  <si>
    <t>[통계][HD]데이터분석 준전문가(ADsP) 자격증 따기 - 3과목 데이터 분석1 (통계이론 Part.2) (2020)</t>
  </si>
  <si>
    <t>[통계][HD]데이터분석 준전문가(ADsP) 자격증 따기 - 3과목 데이터 분석2 (R프로그래밍) (2020) (完)</t>
  </si>
  <si>
    <t>[통계][HD]데이터 시각화를 위한 Power BI 기초 다지기 Part.1</t>
  </si>
  <si>
    <t>[통계][HD]데이터 시각화를 위한 Power BI 기초 다지기 Part.2</t>
  </si>
  <si>
    <t>[통계][HD]IT 트렌드 - 빅데이터 (Big Data) 기술 및 비즈니스 동향 (2020)</t>
  </si>
  <si>
    <t>[통계][HD]빅 데이터 활용을 위한 R프로그래밍 끝내기 - 중급 Part.1 데이터 시각화</t>
  </si>
  <si>
    <t>[통계][HD]빅 데이터 활용을 위한 R프로그래밍 끝내기 - 중급 Part.2 지도와 데이터</t>
  </si>
  <si>
    <t>[통계][HD]빅 데이터 활용을 위한 R프로그래밍 끝내기 - 중급 Part.3 텍스트마이닝</t>
  </si>
  <si>
    <t>[통계][HD]빅 데이터 활용을 위한 R프로그래밍 끝내기 - 중급 Part.4 회귀분석</t>
  </si>
  <si>
    <t>[통계][HD]빅 데이터 활용을 위한 R프로그래밍 끝내기 - 중급 Part.5 군집화와 분류</t>
  </si>
  <si>
    <t>[통계][HD]빅 데이터 활용을 위한 R프로그래밍 끝내기 - 중급 Part.6 데이터 분석 사례</t>
  </si>
  <si>
    <t>[통계][HD]빅 데이터 활용을 위한 R프로그래밍 끝내기 - 초급 Part.1 환경설정 및 테스트</t>
  </si>
  <si>
    <t>[통계][HD]빅 데이터 활용을 위한 R프로그래밍 끝내기 - 초급 Part.2 변수와 벡터</t>
  </si>
  <si>
    <t>[통계][HD]빅 데이터 활용을 위한 R프로그래밍 끝내기 - 초급 Part.3 매트릭스와 데이터프레임</t>
  </si>
  <si>
    <t>[통계][HD]빅 데이터 활용을 위한 R프로그래밍 끝내기 - 초급 Part.4 조건문, 반복문, 함수</t>
  </si>
  <si>
    <t>[통계][HD]빅 데이터 활용을 위한 R프로그래밍 끝내기 - 초급 Part.5 단일변수 자료의 탐색</t>
  </si>
  <si>
    <t>[통계][HD]빅 데이터 활용을 위한 R프로그래밍 끝내기 - 초급 Part.6 다중변수 자료의 탐색</t>
  </si>
  <si>
    <t>[통계][HD]빅 데이터 활용을 위한 R프로그래밍 끝내기 - 초급 Part.7 데이터 전처리</t>
  </si>
  <si>
    <t>[통계][HD]파이썬으로 하는 데이터 분석 - Pandas 제대로 배우기</t>
  </si>
  <si>
    <t>[통계][HD]초보자도 쉽게 실습으로 배우는 Python 데이터분석 Part.1 - 주요 문법 및 함수 1</t>
  </si>
  <si>
    <t>[통계][HD]초보자도 쉽게 실습으로 배우는 Python 데이터분석 Part.1 - 주요 문법 및 함수 2</t>
  </si>
  <si>
    <t>[통계][HD]초보자도 쉽게 실습으로 배우는 Python 데이터분석 Part.1 - 주요 문법 및 함수 3</t>
  </si>
  <si>
    <t>[통계][HD]초보자도 쉽게 실습으로 배우는 Python 데이터분석 Part.2 - Numpy (배열 및 수치계산) 1</t>
  </si>
  <si>
    <t>[통계][HD]초보자도 쉽게 실습으로 배우는 Python 데이터분석 Part.2 - Numpy (배열 및 수치계산) 2</t>
  </si>
  <si>
    <t>[통계][HD]초보자도 쉽게 실습으로 배우는 Python 데이터분석 Part.2 - Numpy (배열 및 수치계산) 3</t>
  </si>
  <si>
    <t>[통계][HD]초보자도 쉽게 실습으로 배우는 Python 데이터분석 Part.3 - Pandas (라이브러리) 1</t>
  </si>
  <si>
    <t>[통계][HD]초보자도 쉽게 실습으로 배우는 Python 데이터분석 Part.3 - Pandas (라이브러리) 2</t>
  </si>
  <si>
    <t>[통계][HD]데이터를 수집하고 정리하는 라이브러리 Pandas(판다스) 제대로 배우기</t>
  </si>
  <si>
    <t>[통계][HD]파이썬으로 하는 데이터 분석 - 시각화 제대로 배우기</t>
  </si>
  <si>
    <t>[통계][HD]행렬 및 다차원배열, 고속의 수치계산용 라이브러리 Numpy(넘파이) 제대로 배우기 Part.1</t>
  </si>
  <si>
    <t>[통계][HD]행렬 및 다차원배열, 고속의 수치계산용 라이브러리 Numpy(넘파이) 제대로 배우기 Part.2</t>
  </si>
  <si>
    <t>[통계][HD]쉽게 배우는 텍스트 마이닝(Text Mining) Part.1 텍스트분석을 위한 정규식 re 1</t>
  </si>
  <si>
    <t>[통계][HD]쉽게 배우는 텍스트 마이닝(Text Mining) Part.1 텍스트분석을 위한 정규식 re 2</t>
  </si>
  <si>
    <t>[통계][HD]쉽게 배우는 텍스트 마이닝(Text Mining) Part.1 텍스트분석을 위한 정규식 re 3</t>
  </si>
  <si>
    <t>[통계][HD]쉽게 배우는 텍스트 마이닝(Text Mining) Part.4_데이터수집 1</t>
  </si>
  <si>
    <t>[통계][HD]쉽게 배우는 텍스트 마이닝(Text Mining) Part.4_데이터수집 2</t>
  </si>
  <si>
    <t>[통계][HD]쉽게 배우는 텍스트 마이닝(Text Mining) Part.2 영어를 위한 NLTK 1</t>
  </si>
  <si>
    <t>[통계][HD]쉽게 배우는 텍스트 마이닝(Text Mining) Part.2 영어를 위한 NLTK 2</t>
  </si>
  <si>
    <t>[통계][HD]쉽게 배우는 텍스트 마이닝(Text Mining) Part.3 한국어를 위한 KoNLPy 1</t>
  </si>
  <si>
    <t>[통계][HD]쉽게 배우는 텍스트 마이닝(Text Mining) Part.3 한국어를 위한 KoNLPy 2</t>
  </si>
  <si>
    <t>[통계][HD]JAVA 개발자를 위한 XML Part 1</t>
  </si>
  <si>
    <t>[통계][HD]JAVA 개발자를 위한 XML Part 2</t>
  </si>
  <si>
    <t>[통계][HD]MongoDB (몽고) 기초 다지기</t>
  </si>
  <si>
    <t>[통계][HD]MS SQL 2014 제대로 배우기 1</t>
  </si>
  <si>
    <t>[통계][HD]MS SQL 2014 제대로 배우기 2</t>
  </si>
  <si>
    <t>[통계][HD]MS SQL 2014 제대로 배우기 3</t>
  </si>
  <si>
    <t>[통계][HD]MS SQL Server 2016 기반의 데이터베이스 입문에서 활용까지 Part.1-1</t>
  </si>
  <si>
    <t>[통계][HD]MS SQL Server 2016 기반의 데이터베이스 입문에서 활용까지 Part.1-2</t>
  </si>
  <si>
    <t>[통계][HD]MS SQL Server 2016 기반의 데이터베이스 입문에서 활용까지 Part.1-3</t>
  </si>
  <si>
    <t>[통계][HD]MS SQL Server 2016 기반의 데이터베이스 입문에서 활용까지 Part. 2-1</t>
  </si>
  <si>
    <t>[통계][HD]MS SQL Server 2016 기반의 데이터베이스 입문에서 활용까지 Part. 2-2</t>
  </si>
  <si>
    <t>[통계][HD]MS SQL Server 2016 기반의 데이터베이스 입문에서 활용까지 Part.3-1</t>
  </si>
  <si>
    <t>[통계][HD]MS SQL Server 2016 기반의 데이터베이스 입문에서 활용까지 Part.3-2</t>
  </si>
  <si>
    <t>[통계][HD]MS SQL Server 2016 기반의 데이터베이스 입문에서 활용까지 Part.4-1</t>
  </si>
  <si>
    <t>[통계][HD]MS SQL Server 2016 기반의 데이터베이스 입문에서 활용까지 Part.4-2</t>
  </si>
  <si>
    <t>[통계][HD]MS SQL Server 2016 기반의 데이터베이스 입문에서 활용까지 Part.4-3</t>
  </si>
  <si>
    <t>[통계][HD]MS SQL Server 2016 기반의 데이터베이스 입문에서 활용까지 Part.4-4</t>
  </si>
  <si>
    <t>[통계][HD]MS SQL Server 2016 기반의 데이터베이스 입문에서 활용까지 Part.4-5</t>
  </si>
  <si>
    <t>[통계][HD]MS-SQL Server 2016 제대로 배우기</t>
  </si>
  <si>
    <t>[통계]MS SQL Server 2005</t>
  </si>
  <si>
    <t>[통계][HD]MySQL 기초에서 실무까지 완전정복 하기 - 초급 Part.1 DBMS의 이해와 MySQL설치</t>
  </si>
  <si>
    <t>[통계][HD]MySQL 기초에서 실무까지 완전정복 하기 - 초급 Part.2 SQL기초 1</t>
  </si>
  <si>
    <t>[통계][HD]MySQL 기초에서 실무까지 완전정복 하기 - 초급 Part.3 SQL 기초2</t>
  </si>
  <si>
    <t>[통계][HD]MySQL 기초에서 실무까지 완전정복 하기 - 초급 Part.4 데이터 형식과 내장함수 1</t>
  </si>
  <si>
    <t>[통계][HD]MySQL 기초에서 실무까지 완전정복 하기 - 초급 Part.5 데이터 형식과 내장함수 2</t>
  </si>
  <si>
    <t>[통계][HD]MySQL 기초에서 실무까지 완전정복 하기 - 중급 Part.1 조인</t>
  </si>
  <si>
    <t>[통계][HD]MySQL 기초에서 실무까지 완전정복 하기 - 중급 Part.2 SQL프로그래밍</t>
  </si>
  <si>
    <t>[통계][HD]MySQL 기초에서 실무까지 완전정복 하기 - 중급 Part.3 테이블</t>
  </si>
  <si>
    <t>[통계][HD]MySQL 기초에서 실무까지 완전정복 하기 - 중급 Part.4 테이블뷰(view)</t>
  </si>
  <si>
    <t>[통계][HD]MySQL 기초에서 실무까지 완전정복 하기 - 중급 Part.5 인덱스(index)</t>
  </si>
  <si>
    <t>[통계][HD]MySQL 기초에서 실무까지 완전정복 하기 - 고급 Part.1 스토어드 프로그램1</t>
  </si>
  <si>
    <t>[통계][HD]MySQL 기초에서 실무까지 완전정복 하기 - 고급 Part.2 스토어드 프로그램2</t>
  </si>
  <si>
    <t>[통계][HD]MySQL 기초에서 실무까지 완전정복 하기 - 고급 Part.3 전체 텍스트 검색과 파티션</t>
  </si>
  <si>
    <t>[통계][HD]MySQL 기초에서 실무까지 완전정복 하기 - 고급 Part.4 DB연동을 위한 PHP 프로그래밍</t>
  </si>
  <si>
    <t>[통계][HD]MySQL 기초에서 실무까지 완전정복 하기 - 고급 Part.5 회원관리프로그램 만들기</t>
  </si>
  <si>
    <t>[통계][HD]ORACLE (19c) 기초에서 활용까지 제대로 배우기</t>
  </si>
  <si>
    <t>[통계]Oracle (11g) 프로그래밍 1</t>
  </si>
  <si>
    <t>[통계]Oracle (11g) 프로그래밍 2</t>
  </si>
  <si>
    <t>[통계]사회조사 분석사 2급 자격증 따기 (필기) Part.1 사회통계 1-1</t>
    <phoneticPr fontId="2" type="noConversion"/>
  </si>
  <si>
    <t>[통계]사회조사 분석사 2급 자격증 따기 (필기) Part.1 사회통계 1-2</t>
    <phoneticPr fontId="2" type="noConversion"/>
  </si>
  <si>
    <t>[통계]사회조사 분석사 2급 자격증 따기 (필기) Part.2 사회통계 2</t>
    <phoneticPr fontId="2" type="noConversion"/>
  </si>
  <si>
    <t xml:space="preserve"> · 현직 데이터사이언티스트 전문가가 전하는 AI 개발 및 분석 실무 노하우 및 체계적인 교육 
 · 회사내에서 머신러닝 및 딥러닝 개발 및 분석 업무로 보직 변경을 하고자 하는 분을 위한 교육
 · 다양한 머신러닝 이론과 실습을 동시에 배우는 최적의 코스</t>
  </si>
  <si>
    <t xml:space="preserve"> · 기계 학습의 개념 및 특징 공간, 데이터의 중요성을 설명한다.
 · 영상 처리 기초와 머신러닝의 주요 도전 과제를 설명한다.
 · 머신러닝 분류와 예측 알고리즘을 설명한다.
 · 이미지 및 텍스트 처리를 위한 딥러닝 알고리즘을 설명한다.</t>
  </si>
  <si>
    <t xml:space="preserve"> 데이터분석 관련 분야 취업 및 ADP 자격 취득</t>
  </si>
  <si>
    <t>[HD]데이터분석 전문가(ADP) 자격증 따기 (필기) -  1과목 데이터 이해</t>
  </si>
  <si>
    <t>Li_J100111</t>
  </si>
  <si>
    <t>데이터 이해 및 처리 기술에 대한 기본 지식을 바탕으로 데이터 분석 기획, 데이터 분석, 데이터 시각화 업무를 수행하고 이를 통해 프로세스 혁신 및 마케팅 전략 결정 등의 
과학적 의사 결정을 지원하는 직무를 수행하는 전문가를 양성하는 과정</t>
  </si>
  <si>
    <t xml:space="preserve"> · 비즈니스 목표 달성을 위해 내부 업무 프로세스를 기반으로 다양한 분석 기회를 발굴하여 분석의 목표를 정의하고, 분석 대상 도출 및 분석 결과 활용 시나리오를 정의하여 
  분석과제를 체계화 및 구체화하는 빅데이터를 분석과제 정의, 분석과제 로드맵 수립, 성과 관리 등을 수행한다.
 · 분석에 대한 요건을 구체적으로 도출하고, 분석과정을 설계하고, 요건을 실무 담당자와 합의 하는 요건 정의, 모델링, 검증 및 테스트, 적용 등을 수행한다.
 · 다양한 데이터들을 대상으로 어떤 요소를 시각화 해야 하는지 정보 구조를 분석하며 어떤 형태의 시각화 모델이 적합한지 시각화에 대한 요건을 정의하고 시나리오를 개발하는 시각화 기획, 모델링, 디자인, 구축, 배포 및 유지보수 등을 수행한다.</t>
  </si>
  <si>
    <t>데이터분석 분야 및 관련 분야 취업 및 ADP(ADsP) 자격 취득을 원하는 모두</t>
  </si>
  <si>
    <t xml:space="preserve">1. ADP 자격증에 대한 소개 / 데이터의 이해
2. 데이터베이스 정의와 특징
3. 빅데이터의 이해
4. 데이터사이언스와 전략 인사이트
5. 데이터 분석 기획
6. 데이터 분석
7. 데이터 분석
8. 빅데이터의 이해 1
9. 빅데이터의 이해 2
10. 데이터 사이언스의 이해
11. 빅데이터 수집
12. 문제풀이1
13. 문제풀이2
</t>
  </si>
  <si>
    <t>[HD]데이터분석 전문가(ADP) 자격증 따기 (필기) -  2과목 데이터처리기술 이해</t>
  </si>
  <si>
    <t>Li_J110113</t>
  </si>
  <si>
    <t xml:space="preserve">1. 데이터 처리 프로세스
2. 문제풀이
</t>
  </si>
  <si>
    <t>[HD]데이터분석 전문가(ADP) 자격증 따기 (필기) -  3과목 데이터분석 기획</t>
  </si>
  <si>
    <t>Li_J110114</t>
  </si>
  <si>
    <t xml:space="preserve">1. 데이터 분석 기회
2. 문제풀이(1)
3. 문제풀이(2)
4. 문제풀이(3)
</t>
  </si>
  <si>
    <t>[HD]데이터분석 전문가(ADP) 자격증 따기 (필기) -  4과목 데이터분석</t>
  </si>
  <si>
    <t>Li_J110115</t>
  </si>
  <si>
    <t xml:space="preserve">1. 통계분석1
2. 통계분석2
3. 통계분석3
4. 문제풀이
5. 정형데이터마이닝(1)
6. 정형데이터마이닝(2)
7. 정형데이터마이닝(3)
8. 정형데이터마이닝(4)
9. 정형데이터마이닝(5)
10. 정형데이터마이닝(6)
11. 정형데이터마이닝(7)
12. 기초통계량과 회귀에 관한 문제
13. 문제풀이
14. 통계기반 데이터분석 기초1
15. 통계기반 데이터분석 기초2
16. 비정형데이터마이닝1
17. 비정형데이터마이닝2
</t>
  </si>
  <si>
    <t>Li_J110116</t>
  </si>
  <si>
    <t xml:space="preserve">1. 데이터시각화
2. 데이터시각화 차트
3. 데이터시각화 그래프
</t>
  </si>
  <si>
    <t>[통계]비즈니스를 위한 통계학 Part.2 확률론 1</t>
    <phoneticPr fontId="2" type="noConversion"/>
  </si>
  <si>
    <t>[통계]비즈니스를 위한 통계학 Part.2 확률론 2</t>
    <phoneticPr fontId="2" type="noConversion"/>
  </si>
  <si>
    <t>[HD]데이터분석 전문가(ADP) 자격증 따기 (실기) Part.1 실기를 위한 파이썬</t>
  </si>
  <si>
    <t>Li_K010114</t>
  </si>
  <si>
    <t>· 데이터 이해 및 처리 기술에 대한 기본 지식을 바탕으로 데이터 분석 기획, 데이터 분석, 데이터 시각화 업무를 수행하고 이를 통해 프로세스 혁신 및 마케팅 전략 결정 등의 과학적 의사 결정을 지원하는 직무를 수행하는 전문가를 양성하는 과정</t>
  </si>
  <si>
    <t>· 비즈니스 목표 달성을 위해 내부 업무 프로세스를 기반으로 다양한 분석 기회를 발굴하여 분석의 목표를 정의하고, 분석 대상 도출 및 분석 결과 활용 시나리오를 정의하여   분석과제를 체계화 및 구체화하는 빅데이터를 분석과제 정의, 분석과제 로드맵 수립, 성과 관리 등을 수행한다.
 · 분석에 대한 요건을 구체적으로 도출하고, 분석과정을 설계하고, 요건을 실무 담당자와 합의 하는 요건 정의, 모델링, 검증 및 테스트, 적용 등을 수행한다.
 · 다양한 데이터들을 대상으로 어떤 요소를 시각화 해야 하는지 정보 구조를 분석하며 어떤 형태의 시각화 모델이 적합한지 시각화에 대한 요건을 정의하고 시나리오를 개발하는 시각화 기획, 모델링, 디자인, 구축, 배포 및 유지보수 등을 수행한다.</t>
  </si>
  <si>
    <t xml:space="preserve"> 데이터분석 분야 및 관련 분야 취업 및 ADP(ADsP) 자격 취득</t>
  </si>
  <si>
    <t xml:space="preserve">1. 아나콘다 설치 및 설정,주피터노트북 기본 사용법,파이썬 자료형(문자, 숫자, 불리언),파이썬 자료구조 핵심 요약(리스트, 튜플, 딕셔너리)
2. 파이썬 입출력 및 데이터 수집, 파일 입출력시 인코딩 문제 해결, readlindes 함수 사용법
3. 파이썬 API를 통한 데이터 수집, data.go.kr 데이터 수집하는 방법, URL인코딩 및 URL 해석, XML, JSON 데이터 처리, 트위터 API 처리를 통한 트위터 데이터 수집
4. numpy 배열(시퀀스 데이터 처리), 튜플, 딕셔너리, 리스트로 배열 만들기, arange 함수 사용법, numpy 산술연산
5. numpy 통계, 평균, 중간값, 표준편차, 행렬곱
6. numpy 인덱싱과 슬라이싱, 불리언 인덱싱, 팬시 인덱싱
7. pandas를 통해 살펴보는 최적의 데이터 탐색1(배열전치와 축바꾸기), transpose 함수 사용법
8. pandas를 통해 살펴보는 최적의 데이터 탐색2(정렬과 난수 생성), np.random.seed(), np.random.permutation(), np.random.shuffle()
9. pandas를 통해 살펴보는 최적의 데이터 탐색3(데이터형태에 따른 자료구조), 시리즈 자료구조 상세, 데이터 형태에 따른 자료구조 파이프라인
10. pandas를 통해 살펴보는 최적의 데이터 탐색4, 데이터프레임 상세, 인덱스를 지정해서 시리즈 만들기
11. pandas를 통해 살펴보는 최적의 데이터 탐색5, 데이터프레임과 시리즈 정리, iris 데이터로본 데이터프레임 처리
12. pandas를 통해 살펴보는 최적의 데이터 탐색6, 데이터프레임 연결, 데이터프레임 병합
</t>
  </si>
  <si>
    <t>[HD]데이터분석 전문가(ADP) 자격증 따기 (실기) Part.2 데이터마이닝 (기계학습, 수치예측, 확률)</t>
  </si>
  <si>
    <t>Li_K010115</t>
  </si>
  <si>
    <t xml:space="preserve">1. 데이터마이닝 기반(기계학습)기반데이터분석1_사이킷런1, 기계학습과 회귀 기초개념, 데이터 분석 관점에서의 기계학습
2. 데이터마이닝 기반(기계학습)기반데이터분석1_사이킷런2, breast_cancer 데이터 전처리, 데이터 EDA(탐색적 데이터 분석)
3. 데이터마이닝 기반(기계학습)기반데이터분석1_사이킷런3, 데이터 표준화, 사이킷런 주요 모듈, 데이터 세트 분할
4. 데이터마이닝 기반(기계학습)기반데이터분석2, 사이킷런 fit 메서드 사용법, 사이킷런 predict 메서드 사용법, 결측치 처리
5. 데이터마이닝 기반(기계학습)기반데이터분석3, 누락된 값이 있는 훈련샘플이나 특성 제외, 데이터 셋을 훈련데이터셋과 테스트셋으로 나누는 홀드아웃 기법 사용하기
6. 데이터마이닝 기반(기계학습)기반데이터분석4, 범주형 데이터 처리, 라벨 인코딩, 원핫 인코딩
7. 데이터마이닝 수학(데이터 사이언스를 위한 수학 기초), 등차 수열, 등비수열, 수학 기호, 유클리드 거리, 벡터, 직교조건, 역행렬, 선형변환
8. 수치예측기반데이터분석1, 공분산, 상관, 상관계수, 연도에 따른 광고비와 매출액 회귀 분석하기
9. 연도에 따른 광고비와 매출액 회귀 분석하기, 확률 기초(동전 던지기, 주사위 던지기)
10. 순열, 조합, 확률 기초(독립 사건, 조건부 확률, 결합 확률)
</t>
  </si>
  <si>
    <t>[HD]데이터분석 전문가(ADP) 자격증 따기 (실기) Part.3 데이터마이닝 (수치예측, 분류, 신경망)</t>
  </si>
  <si>
    <t>Li_K010116</t>
  </si>
  <si>
    <t xml:space="preserve">1. 수치예측기반데이터분석(지도학습 모델) 실전, 선형회귀를 기반으로 데이터 분석해보기
2. 수치예측기반데이터분석 실전, 선형회귀를 기반으로 집값 예측해보기, heatmap 메서드 및 시각화 기법 사용해보기
3. RMSE로 회귀 모형 평가, 통계라이브러리를 사용하며 선형회귀 모델 만든 후 모델 적합도 확인
4. 수치예측기반데이터분석, 신뢰구간을 통한 검정, get_dummy 메서드 사용법
5. 데이터에 맞는 적합한 머신러닝 알고리즘 기법 선정, 분류 목적을 위한 머신러닝, 로지스틱 회귀
6. 분류기반 데이터분석 실전, breast_cancer 예제를 통한 암 여부 판단(로지스틱 회귀)
7. 분류기반 데이터분석에 대한 평가 방법, 혼동행렬표를 이용한 평가 지표 계산하는 법, 주요 평가 지표(정확도, 재현율 F1 score 등)
8. 혼동행렬표를 이용한 평가 지표 계산하는 법, 정확도 구하는 법, ROC 커브 구하는 법(TPR과 FPR)
9. 텐서플로우 기본 다지기, 텐서플로우 설치, 뉴런의 구조
10. 인공신경망에서딥러닝1, 퍼셉트론의 구조, 엑셀로 배우는 퍼셉트론1
11. 인공신경망에서딥러닝2, 엑셀로 배우는 퍼셉트론2, 계단함수, or 문제와 and 문제를 퍼셉트론으로 해결하기
</t>
  </si>
  <si>
    <t>[HD]데이터분석 전문가(ADP) 자격증 따기 (실기) Part.4 실기를 위한 R, 실전문제</t>
  </si>
  <si>
    <t>Li_K010117</t>
  </si>
  <si>
    <t xml:space="preserve">1. 패키지설치, R 자료구조, 벡터, 리스트, 매트릭스, 데이터프레임
2. 분석실습 - 데이터 요약(결측치) 및 탐색, 범주형 데이터(명목형, 순서형)
3. 결측치 처리, 자료형 변환, 데이터 분할, 데이터 분할시 필요한 패키지
4. 척도별 데이터 분석 방법,  지니 지수, 엔트로피 지수
5. 결측치 처리(최빈값 등),  자료형변환  문제 실습1
6. R 제어 구조, ifelse 사용법, within 사용법
7. 데이터 변환, 파생변수 만들기, 결측치 처리(최빈값 등)와 자료형변환  문제 실습2, tbl_df, dplyr
</t>
  </si>
  <si>
    <t>[HD]데이터분석 전문가(ADP) 자격증 따기 (실기) Part.5 회귀, 비지도학습, 통계기반 분석</t>
  </si>
  <si>
    <t>Li_K010118</t>
  </si>
  <si>
    <t xml:space="preserve">1. 확률 라이브러리, 베이즈 정리, 로짓, odds 개념
2. 비지도 학습 기본 개념1, 계층적 군집(단일, 완전, 평균, ward)
3. 비지도 학습 기본 개념2, 계층적 군집(단일, 완전, 평균, ward) 파이썬 실습1
4. 계층적 군집(병합) 실습, 비계층적 군집(k-means)실습, 거리 개념
5. 시계열 데이터 다루기 예제 실습, 시계열 데이터 분해 예제 실습
6. 정상성 데이터에 대한 개념, 정상성 데이터로의 변환
7. 통계기반 빅데이터 분석, 여러가지 평균, 기술통계(조화평균) 중심경향도 산포도
8. 이상치 판정, 첨도, 왜도, 정규분포
9. 조건부 확률, 독립사건, 배반사건, 확률변수
10. 정규분포, 이항분포, 프아송분포, z 분포, t분포, 카이스퀘어 분포, F 분포
11. 추정 관련 문제 풀이, 점 추정, 구간 추정
</t>
  </si>
  <si>
    <t>[HD]데이터분석 전문가(ADP) 자격증 따기 (실기) Part.6 비정형 분석, 실전문제</t>
  </si>
  <si>
    <t>Li_K010119</t>
  </si>
  <si>
    <t xml:space="preserve">1. 텍스트마이닝 이론과 실습, 자연어 처리 실기시험을 위한 개념(형태소, 말뭉치, 불용어, 품사 태깅)
2. 토큰화, 어간 추출 이론과 실습, 불용어 이론과 실습
3. TF-IDF 이론과 실습
4. Konlpy 개념 및 설치, 한국어 전처리
5. 전처리 (구두점 제거, 소문자 변환, 공백 제거 함수 만들기)
</t>
  </si>
  <si>
    <t>[HD]데이터분석 전문가(ADP) 자격증 따기 (핵심정리) Part.1 2022 대비</t>
  </si>
  <si>
    <t>Li_K010120</t>
  </si>
  <si>
    <t>·데이터 이해 및 처리 기술에 대한 기본 지식을 바탕으로 데이터 분석 기획, 데이터 분석, 데이터 시각화 업무를 수행하고 이를 통해 프로세스 혁신 및 마케팅 전략 결정 등의 
과학적 의사 결정을 지원하는 직무를 수행하는 전문가를 양성하는 과정</t>
  </si>
  <si>
    <t>· 비즈니스 목표 달성을 위해 내부 업무 프로세스를 기반으로 다양한 분석 기회를 발굴하여 분석의 목표를 정의하고, 분석 대상 도출 및 분석 결과 활용 시나리오를 정의하여 
  분석과제를 체계화 및 구체화하는 빅데이터를 분석과제 정의, 분석과제 로드맵 수립, 성과 관리 등을 수행한다.
 · 분석에 대한 요건을 구체적으로 도출하고, 분석과정을 설계하고, 요건을 실무 담당자와 합의 하는 요건 정의, 모델링, 검증 및 테스트, 적용 등을 수행한다.
 · 다양한 데이터들을 대상으로 어떤 요소를 시각화 해야 하는지 정보 구조를 분석하며 어떤 형태의 시각화 모델이 적합한지 시각화에 대한 요건을 정의하고 시나리오를 개발하는 시각화 기획, 모델링, 디자인, 구축, 배포 및 유지보수 등을 수행한다.</t>
  </si>
  <si>
    <t xml:space="preserve">1. 데이터 이해
2. 데이터 처리 기술 이해
3. 데이터 처리 기술 이해
4. 분석 기획 방향성 도출, 분석 방법론
5. 분석 마스터 플랜 수립, 분석 가버넌스 체계 수립
6. R 기초
7. 데이터 마트, 결측값 처리와 이상값 검색 1
8. 데이터 마트, 결측값 처리와 이상값 검색 2
9. 통계 분석
</t>
  </si>
  <si>
    <t>[HD]데이터분석 전문가(ADP) 자격증 따기 (핵심정리) Part.2 2022 대비</t>
  </si>
  <si>
    <t>Li_K010121</t>
  </si>
  <si>
    <t xml:space="preserve">1. 데이터 마이닝 개요
2. 분류 분석
3. 분류 분석(인공신경망)
4. 분류 분석(의사결정나무)
5. 분류 분석(앙상블)
6. 모형 평가
7. 군집분석
8. 군집분석(혼합분포군집)
9. 연관분석
10. 사회연결망 분석
11. 시각화 인사인트 프로세스의 의미
12. 시각화의 정의와 프로세스
13. 시각화 구현 개요
</t>
  </si>
  <si>
    <t>[HD]데이터분석 전문가(ADP) 자격증 따기 (필기) -  5과목 데이터시각화</t>
    <phoneticPr fontId="2" type="noConversion"/>
  </si>
  <si>
    <t>[HD]Data Scientist(데이터 사이언티스트) 전문가 과정 (2022) Part.1 빅데이터 수집 1</t>
  </si>
  <si>
    <t>la_K030101</t>
  </si>
  <si>
    <t xml:space="preserve"> · 현직 데이터사이언티스트 전문가가 전하는 빅데이터 개발 및 분석 실무 노하우 및 체계적인 교육 
 · 회사내에서 빅데이터 개발 및 분석 업무로 보직 변경을 하고자 하는 분을 위한 교육
 · 빅 데이터 시스템 구축 및 분석의 A부터 Z까지 전체적인 흐름을 파악하고, 빅데이터 수집부터 적재, 처리 , 분석까지 프로젝트로 배우며 관련 노하우 습득</t>
  </si>
  <si>
    <t xml:space="preserve"> · 빅데이터 수집 관련 기술 및 제품에 대한 인사이트를 얻을 수 있다.
 · 데이터 요구사항 도출 및 유형별 분류 및 특성을 파악할 수 있다.
 · 실무 데이터사이언티스트로서의 데이터 수집 노하우를 습득할 수 있다.</t>
  </si>
  <si>
    <t xml:space="preserve"> 데이터분석 분야 및 관련 분야 취업 및 ADP 자격,  빅데이터 분석 기사 취득</t>
  </si>
  <si>
    <t xml:space="preserve">1. 데이터 사이언스의 정의, 사례, 도구, 라이프사이클
2. 수집 방식의 정의,수집 방식의 종류,수집 방식의 결정
3. 내 · 외부 데이터 수집을 위한 환경을 구축
4. 우분투 설치, 이클립스, 파일질라, putty 설치
5. 비정형 데이터 수집 방식(jupyter notebook을 이용한 스크레이핑 실습)
6. html, css, javascript,구문 분석기,wget으로 이미지 가져오기,빅데이터 수집 방식 결정
7. 수집시 HTTPError, URLError 에러 처리
8. 스크레이핑 기초, 리눅스(우분투)에서 데이터 수집 관련 명령어
9. 리눅스(우분투)에서 데이터 수집 관련 명령어
10. 정규표현식을 이용한 도서 목록 가져오기1
11. 정규표현식을 이용한 도서 목록 가져오기2
12. 정규표현식을 이용한 도서 목록 가져오기3
13. 빅데이터 수집 모델 설계 및 검증 및 관계법령
</t>
  </si>
  <si>
    <t>[HD]Data Scientist(데이터 사이언티스트) 전문가 과정 (2022) Part.1 빅데이터 수집 2 (시스템구성)</t>
  </si>
  <si>
    <t>la_K030102</t>
  </si>
  <si>
    <t xml:space="preserve">1. 빅데이터 수집 모델 설계 및 검증하기
2. 빅데이터 수집 모듈 개발
3. 스크래파이 실습1
4. 스크래파이 실습2
5. 스크래파이 실습3
6. 스크래파이 실습4
</t>
  </si>
  <si>
    <t>[HD]Data Scientist(데이터 사이언티스트) 전문가 과정 (2022) Part.2 빅데이터 적재</t>
  </si>
  <si>
    <t>la_K030103</t>
  </si>
  <si>
    <t xml:space="preserve"> · 수집 변환된 데이터를 비즈니스 목적에 맞게 데이터 유형과 분석 목적을 고려하여 저장 구조를 설계할 수 있다.
 · 실무 데이터사이언티스트로서의 데이터 적재 노하우를 습득할 수 있다.</t>
  </si>
  <si>
    <t xml:space="preserve"> 데이터분석 분야 및 관련 분야 취업 및 ADP 자격 취득</t>
  </si>
  <si>
    <t xml:space="preserve">1. 빅데이터 저장 모델 설계
2. 관계형 데이터베이스
3. 하둡 에코 시스템(hadoop eco-system)
4. 하둡환경설정파일
5. 하둡 클러스터 설정
6. 하둡 환경 설정1
7. 하둡 환경 설정2
8. 하둡 환경 설정3
9. 하둡 환경 설정4
10. 하둡 환경 설정5
11. 하둡 환경 설정6
12. 하둡 테스트1
13. 하둡 테스트2
14. 하둡 설치 확인1
15. 하둡 설치 확인2
16. 하둡 설치 확인3
17. 배치성 로그 데이터 적재
18. 실시간 데이터 적재
</t>
  </si>
  <si>
    <t>[HD]Data Scientist(데이터 사이언티스트) 전문가 과정 (2022) Part.3 탐색 및 통계기반 데이터분석 1 (기술 통계학)</t>
  </si>
  <si>
    <t>la_K030104</t>
  </si>
  <si>
    <t xml:space="preserve"> ·  데이터 분석에 있어서 통계의 기본 개념을 익힌다면 조금 더 심도있는 분석을 수행할 수 있다.
 · 모집단과 표본의 개념과 표본 추출 방법 이해, 척도의 종류 이해
 · 확률변수의 이해, 가설검정 과정의 이해
 · 상관분석, 회귀분석의 이해</t>
  </si>
  <si>
    <t xml:space="preserve">1. 통계학의 분류
2. 변수 종류, 추정
3. 좋은 추정량
4. 표본추출방법
5. R 자료구조
6. 기술통계
7. 질적자료와 연속자료
8. R 데이터 가져오기
9. 중심위치 산포 경향
10. 산점도, 막대그래프, 히스토그램
11. 중심 경향도, 산포도
12. 평균, 중간값, 최빈값
13. 모분산, 표본분산
14. 분위수, 박스플롯
15. 이상치 판별
16. 변동계수
17. 확률변수
18. 베르누이 시행
19. 정규분포
20. 정규화 표준화
21. 표본분포
22. 프아송 분포
23. 표준오차
</t>
  </si>
  <si>
    <t>[HD]Data Scientist(데이터 사이언티스트) 전문가 과정 (2022) Part.3 탐색 및 통계기반 데이터분석 2 (추론 통계학)</t>
  </si>
  <si>
    <t>la_K030105</t>
  </si>
  <si>
    <t xml:space="preserve">1. 추정
2. 신뢰구간
3. 부트스트랩
4. 가설 검정
5. t 검정
6. 모 비율의 가설검정
7. 통계 분석 개요
8. 모 집단이 두 개인 경우 가설 검정
9. 모집단 분산의 구간 추정
10. 모 집단이 세 개인 경우 가설 검정
11. 이원 분산 분석
12. 상관
13. 회귀
</t>
  </si>
  <si>
    <t>[HD]Data Scientist(데이터 사이언티스트) 전문가 과정 (2022) Part.4 데이터마이닝기반 빅데이터분석 및 시각화 1</t>
  </si>
  <si>
    <t>la_K030106</t>
  </si>
  <si>
    <t xml:space="preserve"> · 비즈니스 목표와 전략 및 방침에 따라 데이터마이닝 기반의 데이터 분석을 도입하고 전체 프로세스를 관리할 수 있다.
 · 통계학 기반의 데이터 분석과 머신러닝 기반의 데이터 분석의 차이와 활용 목적을 이해하고 활용 목적에 맞추어 머신러닝 기법의 적용 필요성을 판단할 수 있다.
 · 해결하고자 하는 이슈에 따라 데이터 구조의 설명과 패턴화에 적합한 머신러닝 기법을 선정하고 적용 절차를 계획할 수 있다.
 · 분석하고자 하는 목적 및 데이터 세트 특성에 따라 머신러닝 기법 적용을 위한 훈련 데이터 세트와 테스트 데이터 세트 분할 기준을 판단할 수 있다.
 · 수립된 분석 계획에 따라 실제로 정확한 분류나 예측 모형화를 위해 적합한 머신러닝 기법을 적용할 수 있다
 · 연속형 목적변수(혹은 반응변수)가 주어진 경우, 이의 문제 해결을 위해 다양한 수치 예측 모델을 비교해 보고 최적의 수치예측모델을 선정하여 적용할 수 있다.
 · 다양한 군집화 기법을 적용해보고 최적의 군집화 기법을 선정하여 적용할 수 있다. </t>
  </si>
  <si>
    <t xml:space="preserve">1. 비지니스 애널리틱스
2. 데이터 마이닝 프로세스 및 핵심 아이디어
3. 웨스트 록스베리 지역 주택 가치 예측
4. 데이터 분할의 사용과 방법
5. 모델 구축 : 선형 회귀 분석을 이용한 예제
6. 막대차트, 선 그래프, 산점도
7. 박스플롯,히스토그램
8. 히트맵, 다차원 시각화
9. 스케일 조절, 집계와 계층 구조, 확대축소, 필터링
10. 네트워크 데이터  시각화
11. 주성분 분석
12. 피벗 테이블
13. PCA
</t>
  </si>
  <si>
    <t>[HD]Data Scientist(데이터 사이언티스트) 전문가 과정 (2022) Part.4 데이터마이닝기반 빅데이터분석 및 시각화 2</t>
  </si>
  <si>
    <t>la_K030107</t>
  </si>
  <si>
    <t xml:space="preserve">1. 예측 성능의 평가
2. 분류 모형 평가
3. 향상 차트(Lift Chart)
4. 데이터에 맞는 적합한 머신러닝 알고리즘 기법 선정
5. 분류 목적의 머신러닝 기법 적용
6. knn
7. 나이브 베이즈(Naive Bayes) 기법
8. 분류 회귀 나무
9. 실전 데이터 분석(전처리)
10. 실전 데이터 분석(추정)
11. 실전 데이터 분석(일원배치분산분석)
</t>
  </si>
  <si>
    <t>[HD]Data Scientist(데이터 사이언티스트) 전문가 과정 (2022) Part.5 인공지능기반 데이터분석 1</t>
  </si>
  <si>
    <t>la_K030108</t>
  </si>
  <si>
    <t xml:space="preserve">1. 기계 학습 개요
2. 다차원 특징 공간, 간단한 기계학습 예제
3. 영상처리 개요
4. 머신러닝 시스템의 종류
5. 머신 러닝의 주요 도전 과제
6. 회귀 기반 머신러닝 기초
7. 회귀 기반 머신러닝 기초
데이터 이해를 위한 탐색과 시각화
8. 머신러닝을 위한 회귀 개념 및 수학 기초
9. 머신러닝을 위한 기초
10. 수치 예측 머신러닝 시각화
11. 기계학습을 위한 회귀 최종정리와 비정형 데이터마이닝 실전
12. 확률과 베이즈통계학 정리
</t>
  </si>
  <si>
    <t>[HD]Data Scientist(데이터 사이언티스트) 전문가 과정 (2022) Part.5 인공지능기반 데이터분석 2</t>
  </si>
  <si>
    <t>la_K030109</t>
  </si>
  <si>
    <t xml:space="preserve">1. 로지스틱 회귀
2. KNN
3. 모델 진단(rmse)
4. CI
5. 의사 결정 나무
6. 로지스틱 회귀
7. 분류모델 평가1
8. 분류모델 평가2
9. 분류모델 평가3
10. 텐서플로 설치
11. 다층퍼셉트론
12. 활성화 함수
13. openCV를 위한 넘파이
14. 퍼센트론 실습
15. ReLU
</t>
  </si>
  <si>
    <t>[HD]데이터분석 전문가(ADP) 자격증 따기 (핵심정리) Part.3 문제풀이 2022 대비</t>
  </si>
  <si>
    <t>Li_K040124</t>
  </si>
  <si>
    <t xml:space="preserve">1. 데이터의 이해 문제풀이
2. 데이터의 가치와 미래 문제풀이
3. 데이처 처리 기술 이해 문제풀이
4. 데이터 분석 기획 문제풀이
5. 데이터 분석 기획 문제풀이
6. 데이터 분석 기획 문제풀이
7. 통계분석 문제풀이
8. 데이터분석 문제풀이
</t>
  </si>
  <si>
    <t>[HD]데이터분석 전문가(ADP) 자격증 따기 (실기 기출문제분석) 2022 대비</t>
  </si>
  <si>
    <t>Li_K040122</t>
  </si>
  <si>
    <t>ADP 실기 기출을 풀어봄으로써 실전 ADP 실기에 대한 감각을 익힌다.</t>
  </si>
  <si>
    <t>ADP 실기 합격</t>
  </si>
  <si>
    <t>ADP 시험 대상자</t>
  </si>
  <si>
    <t xml:space="preserve">1. 전처리(결측치 처리), 지도, 비지도(군집)
2. 전처리(데이터타입변경, 더미변수화), 지도, 비지도(군집)
3. 군집, 클러스터별 특성 파악
4. 데이터 수집
5. 데이터 전처리 및 가공
6. 감성 분석1
7. 감성 분석2
8. 분석 및 시각화
9. 데이터 분석1
10. 데이터 분석2
11. 성과 분석
</t>
  </si>
  <si>
    <t>[HD]데이터분석 전문가(ADP) 자격증 따기 (필기 기출문제분석) 2022 대비</t>
  </si>
  <si>
    <t>Li_K040123</t>
  </si>
  <si>
    <t>ADP 필기 기출을 풀어봄으로써 실전 ADP 필기에 대한 감각을 익힌다.</t>
  </si>
  <si>
    <t>ADP 필기 합격</t>
  </si>
  <si>
    <t xml:space="preserve">1. ADP_10회 _필기_기출
2. ADP_10회 _필기_기출
3. ADP_10회 _필기_기출
4. ADP_10회 _필기_기출
5. ADP_10회 _필기_기출
6. ADP_11회 _필기_기출
7. ADP_11회 _필기_기출
8. ADP_11회 _필기_기출
9. ADP_11회 _필기_기출
10. ADP_11회 _필기_기출
</t>
  </si>
  <si>
    <t>36,000</t>
  </si>
  <si>
    <t>24,000</t>
  </si>
  <si>
    <t>양적연구에서의 설문지 작성법</t>
  </si>
  <si>
    <t>ST_H122201</t>
  </si>
  <si>
    <t xml:space="preserve">양적연구에서의 설문지 작성법 제대로 알아보기 </t>
  </si>
  <si>
    <t xml:space="preserve">양적연구에서의 설문지 작성법을 제대로 알고 올바르게 적용하여 나만의 설문지를 멋지게 완성해 본다.  </t>
  </si>
  <si>
    <t>양적연구로 학위논문이나 학술지 논문을 작성하고자 하는 설문지 작성이 꼭 필요한 자나 설문지 작성법에 대해 알고 싶은 일반인 누구나</t>
  </si>
  <si>
    <t xml:space="preserve">1. 설문지 설계와 작성 1_x000D_
2. 설문지 설계와 작성 2_x000D_
3. 설문지 설계와 작성 3_x000D_
4. 척도의 종류_x000D_
5. 척도의 구성방법 1_x000D_
6. 척도의 구성방법 2_x000D_
7. 척도의 구성방법 3_x000D_
8. 예비조사와 사전검사_x000D_
9. 설문지 표지_x000D_
</t>
  </si>
  <si>
    <t>논문통계분석 With AMOS Part.2 논문작성 잘 하기</t>
  </si>
  <si>
    <t xml:space="preserve">1. 논문개념_x000D_
2. 논문절차_x000D_
3. 논문구성체계_x000D_
4. 논문의 표제와 목차_x000D_
5. 인용_x000D_
6. 참고문헌_x000D_
</t>
  </si>
  <si>
    <t>초보자를 위한 SPSS를 활용한 논문 작성 Part.1 데이터 준비, 기본분석, 타당도 및 신뢰도분석</t>
    <phoneticPr fontId="2" type="noConversion"/>
  </si>
  <si>
    <t>초보자를 위한 SPSS를 활용한 논문 작성 Part.2 상관관계분석, 티검정(t-test), 분산분석(ANOVA)</t>
    <phoneticPr fontId="2" type="noConversion"/>
  </si>
  <si>
    <t>초보자를 위한 SPSS를 활용한 논문 작성 Part.3 회귀분석, 매개회귀분석(간접효과), 조절회귀분석(조절효과)</t>
    <phoneticPr fontId="2" type="noConversion"/>
  </si>
  <si>
    <t>박지원</t>
    <phoneticPr fontId="2" type="noConversion"/>
  </si>
  <si>
    <t>ST_K100701</t>
    <phoneticPr fontId="2" type="noConversion"/>
  </si>
  <si>
    <t>ST_K100702</t>
  </si>
  <si>
    <t>ST_K100703</t>
  </si>
  <si>
    <t>이 과정은 SPSS를 통한 논문 작성에서 기분 분석에 대한 이해, 결과에 대한 해석을 집중적으로 다루는 과정이다.</t>
    <phoneticPr fontId="2" type="noConversion"/>
  </si>
  <si>
    <t>· 이 과정을 통해 학습자는 논문에서 주로 사용되는 SPSS 기본 분석 방법을 익히고 결과를 해석할 수 있다.
· 분석 결과를 토대로 분석 결과를 제시하고, 결과 및 이에 따른 시사점을 작성할 수 있다.</t>
    <phoneticPr fontId="2" type="noConversion"/>
  </si>
  <si>
    <t>· SPSS 기본 분석에 대한 이해가 필요한 회원이라면 누구나
· 석/박사 과정에 재학중이거나, SPSS를 활용한 논문 작성이 필요한 회원이라면 누구나</t>
    <phoneticPr fontId="2" type="noConversion"/>
  </si>
  <si>
    <t>1. 회귀분석 - 단순회귀분석
2. 회귀분석 - 다중회귀분석
3. 회귀분석 - 더미변수를 활용한 회귀분석
4. 회귀분석 - 로지스틱 회귀분석
5. 매개회귀분석(간접효과) - 매개변수를 활용한 위계적 회귀분석
6. 매개회귀분석(간접효과) - 매개변수에 대한 결과 해석
7. 조절회귀분석(조절효과) - 조절변수를 활용한 위계적 회귀분석
8. 조절회귀분석(조절효과) - 조절변수에 대한 결과 해석</t>
    <phoneticPr fontId="2" type="noConversion"/>
  </si>
  <si>
    <t>1. 상관관계분석 - 상관관계분석
2. 상관관계분석 - 편상관관계분석
3. 티검정(t-test) - 독립표본 t-test
4. 티검정(t-test) - 대응표본 t-test
5. 분산분석(ANOVA) - 일원배치 분산분석
6. 분산분석(ANOVA) - 이원배치 분산분석
7. 분산분석(ANOVA) - 분산분석에 대한 사후검정</t>
    <phoneticPr fontId="2" type="noConversion"/>
  </si>
  <si>
    <t>1. 데이터 준비 - 데이터 불러오기
2. 데이터 준비 - 변수 코딩 및 결측값 처리
3. 데이터 준비 - 데이터 핸들링
4. 기본분석 - 이상치 판별
5. 기본분석 - 빈도분석
6. 기본분석 - 기술통계분석
7. 타당도 및 신뢰도분석 - 요인분석
8. 타당도 및 신뢰도분석 - 요인분석에 대한 결과 해석
9. 타당도 및 신뢰도분석 - 신뢰도분석</t>
    <phoneticPr fontId="2" type="noConversion"/>
  </si>
  <si>
    <t>R을 활용한 논문 작성 (기초)</t>
    <phoneticPr fontId="2" type="noConversion"/>
  </si>
  <si>
    <t>유민희</t>
    <phoneticPr fontId="2" type="noConversion"/>
  </si>
  <si>
    <t>ST_L010401</t>
    <phoneticPr fontId="2" type="noConversion"/>
  </si>
  <si>
    <t>이 과정은 논문 작성을 위한 기초 통계에 대한 이해, R을 이용한 분석코드 작성, 결과에 대한 해석을 집중적으로 다루는 과정이다.</t>
    <phoneticPr fontId="2" type="noConversion"/>
  </si>
  <si>
    <t>· 이 과정을 통해 학습자는 R을 활용한 통계 분석 방법을 익히고 출력된 결과를 해석할 수 있다.
· 분석 결과를 토대로 논문에 분석 결과를 제시하고, 결과 및 이에 따른 시사점을 작성할 수 있다.</t>
    <phoneticPr fontId="2" type="noConversion"/>
  </si>
  <si>
    <t>· R 기본 분석에 대한 이해가 필요한 회원이라면 누구나
· 석/박사 과정에 재학중이거나, R을 활용한 논문 작성이 필요한 회원이라면 누구나</t>
    <phoneticPr fontId="2" type="noConversion"/>
  </si>
  <si>
    <t xml:space="preserve">1. R 프로그램 소개
2. 데이터 전처리 1
3. 데이터 전처리 2
4. 기초통계분석
5. 상관분석
6. 요인분석 1
7. 요인분석 2
8. 신뢰도분석
9. 카이제곱 검정, 피셔의 정확검정
10. 정규성검정, 두 집단의 평균비교(t-test)
11. 분산분석(ANOVA), 사후검정
</t>
    <phoneticPr fontId="2" type="noConversion"/>
  </si>
  <si>
    <t>R을 활용한 논문 작성 (활용)</t>
    <phoneticPr fontId="2" type="noConversion"/>
  </si>
  <si>
    <t>ST_L010402</t>
    <phoneticPr fontId="2" type="noConversion"/>
  </si>
  <si>
    <t>이 과정은 논문 작성을 위한 고급 통계분석에 대한 이해, R을 이용한 분석코드 작성, 결과에 대한 해석을 집중적으로 다루는 과정이다.</t>
    <phoneticPr fontId="2" type="noConversion"/>
  </si>
  <si>
    <t>· 이 과정을 통해 학습자는 R을 활용한 고급 통계 분석 방법을 익히고 출력된 결과를 해석할 수 있다.
· 분석 결과를 토대로 논문에 분석 결과를 제시하고, 결과 및 이에 따른 시사점을 작성할 수 있다.</t>
    <phoneticPr fontId="2" type="noConversion"/>
  </si>
  <si>
    <t>· R 고급 분석에 대한 이해가 필요한 회원이라면 누구나
· 석/박사 과정에 재학중이거나, R을 활용한 논문 작성이 필요한 회원이라면 누구나</t>
    <phoneticPr fontId="2" type="noConversion"/>
  </si>
  <si>
    <t xml:space="preserve">1. 이원분산분석
2. 단순 선형회귀분석
3. 다중 선형 회귀분석
4. 회귀분석(매개효과)
5. 회귀분석(조절효과)
6. 로지스틱 회귀분석
7. 비모수 검정
</t>
    <phoneticPr fontId="2" type="noConversion"/>
  </si>
  <si>
    <t>STATA를 활용한 논문 작성 (기초)</t>
  </si>
  <si>
    <t>STATA를 활용한 논문 작성 (활용)</t>
  </si>
  <si>
    <t>ST_SL050801</t>
    <phoneticPr fontId="2" type="noConversion"/>
  </si>
  <si>
    <t>ST_SL050802</t>
    <phoneticPr fontId="2" type="noConversion"/>
  </si>
  <si>
    <t>이 과정은 논문 작성을 위한 기초 통계에 대한 이해, STATA를 이용한 분석코드 작성, 결과에 대한 해석을 집중적으로 다루는 과정이다.</t>
    <phoneticPr fontId="2" type="noConversion"/>
  </si>
  <si>
    <t>· 이 과정을 통해 학습자는 STATA를 활용한 통계 분석 방법을 익히고 출력된 결과를 해석할 수 있다.
· 분석 결과를 토대로 논문에 분석 결과를 제시하고, 결과 및 이에 따른 시사점을 작성할 수 있다.</t>
    <phoneticPr fontId="2" type="noConversion"/>
  </si>
  <si>
    <t>· STATA를 기본 분석에 대한 이해가 필요한 회원이라면 누구나
· 석/박사 과정에 재학중이거나, STATA를 활용한 논문 작성이 필요한 회원이라면 누구나</t>
    <phoneticPr fontId="2" type="noConversion"/>
  </si>
  <si>
    <t>1. STATA 프로그램 소개
2. 데이터 전처리 2
3. 기초통계분석
4. 상관분석
5. 요인분석
6. 신뢰도분석
7. 카이제곱 검정, 피셔의 정확검정
8. 정규성검정, 두 집단의 평균비교(t-test)
9. 분산분석(ANOVA), 사후검정</t>
    <phoneticPr fontId="2" type="noConversion"/>
  </si>
  <si>
    <t>이 과정은 논문 작성을 위한 고급 통계분석에 대한 이해, STATA를 이용한 분석코드 작성, 결과에 대한 해석을 집중적으로 다루는 과정이다.</t>
    <phoneticPr fontId="2" type="noConversion"/>
  </si>
  <si>
    <t>· 이 과정을 통해 학습자는 STATA를 활용한 고급 통계 분석 방법을 익히고 출력된 결과를 해석할 수 있다.
· 분석 결과를 토대로 논문에 분석 결과를 제시하고, 결과 및 이에 따른 시사점을 작성할 수 있다.</t>
    <phoneticPr fontId="2" type="noConversion"/>
  </si>
  <si>
    <t>· STATA를 고급 분석에 대한 이해가 필요한 회원이라면 누구나
· 석/박사 과정에 재학중이거나, STATA를 활용한 논문 작성이 필요한 회원이라면 누구나</t>
    <phoneticPr fontId="2" type="noConversion"/>
  </si>
  <si>
    <t>1. 이원분산분석
2. 단순 선형회귀분석
3. 다중 선형 회귀분석
4. 회귀분석(매개효과)
5. 회귀분석(조절효과)
6. 로지스틱 회귀분석
7. 비모수 검정</t>
    <phoneticPr fontId="2" type="noConversion"/>
  </si>
  <si>
    <t>초보자를 위한 논문작성 개념 파악하기 (SPSS 활용)</t>
    <phoneticPr fontId="2" type="noConversion"/>
  </si>
  <si>
    <t>이애논</t>
    <phoneticPr fontId="2" type="noConversion"/>
  </si>
  <si>
    <t>ST_SL070301</t>
    <phoneticPr fontId="2" type="noConversion"/>
  </si>
  <si>
    <t xml:space="preserve">· 본 과정을 통해 학습자는 논문의 개념을 알고 작성방법을 이해할 것입니다.
· 논문에 필요한 기초적인 통계 프로그램(SPSS)을 활용해 논문 구성법을 배웁니다. </t>
    <phoneticPr fontId="2" type="noConversion"/>
  </si>
  <si>
    <t xml:space="preserve">· 기초 작성 지식을 익혀서 논문의 구성도를 확립 합니다. 
· 통계 프로그램에 대한 기능을 익혀서 초보자라도 가능한 질적인 논문을 작성합니다. </t>
    <phoneticPr fontId="2" type="noConversion"/>
  </si>
  <si>
    <t>· 논문 작성을 시작하고자 하는 누구나
· SPSS 통계 프로그램에 입문하는 누구나</t>
    <phoneticPr fontId="2" type="noConversion"/>
  </si>
  <si>
    <t>1. 논문의 정의 및 개요. 논문 용어 이해
2. 논문의 배경 작성법. 논문의 방법 작성법
3. 논문의 결과 작성법. 논문의 토론 및 결론 작성법
4. SPSS 통계 프로그램 안내
5. SPSS 통계프로그램 결측값 처리. 이상값 처리
6. SPSS 정규성 검정 학습
7. SPSS 정규성 검정 실습
8. SPSS 대응표본 t 검정. 독립표본 t 검정
9. SPSS 독립표본 t 검정
10. SPSS 대응표본 t 검정
11. SPSS ANOVA. One sample t-test
12. SPSS ANOVA. One sample t-test 실습
13. Two way ANOVA 및 SPSS실습
14. Two way ANOVA 및 SPSS실습(2)</t>
    <phoneticPr fontId="2" type="noConversion"/>
  </si>
  <si>
    <t>학위논문, 이렇게 쓰면 학위를 딸 수 있다. (양적연구편)</t>
  </si>
  <si>
    <t>정종식</t>
  </si>
  <si>
    <t>ST_SL080101</t>
  </si>
  <si>
    <t>논문 작성은 누구든 힘들고 괴로운 일이다. 연구자는 태어나서 처음으로 작성하니 막막하고 그 논문은 오직 하나뿐이니 혼자서 끙끙대며 할 수밖에 없다. 이런 걸 혼자서 해내더라도 심사가 가로 막고 있으니 한숨을 쉴 수밖에 없다.  이런 어려움을 겪다보면 자포자기할 수도 있지만, 요령만 안다면 얼마든지 이결낼 수 있다. 이 과정은 큰 어려움 없이 학위논문을 작성할 수 있는 방법과 요령을 제시한다.</t>
  </si>
  <si>
    <t>이 과정은 논문작성을 두려워하고 어려워하는 연구자를 위하여 기획하였다. 논문작성부터 마지막 논문심사 준비까지 논문 완성의 모든 과정을 다룬다. 따라서 연구자에게 도움을 줄 수 있도록 알차게 구성하였다. 실증연구가 무엇인지부터 심사 후 진행에 이르는 모든 과정을 자세히 설명한다.</t>
  </si>
  <si>
    <t>석사과정과 박사과정 재학생</t>
  </si>
  <si>
    <t xml:space="preserve">1. 1. 실증연구란 무엇인가? 1
2. 1. 실증연구란 무엇인가? 2
3. 2. 학위논문을 쓰기 위한 준비
4. 3. 학위논문을 제대로 쓰기 위한 환경을 만들자 1
5. 3. 학위논문을 제대로 쓰기 위한 환경을 만들자 2
6. 4. 논문 주제를 정하자
7. 5. 논문은 연구계획서에서 시작한다. 1
8. 5. 논문은 연구계획서에서 시작한다. 2
9. 6. 서론을 제대로 쓰면 반은 성공이다. 1
10. 6. 서론을 제대로 쓰면 반은 성공이다. 2
11. 7. 이론적 배경은 자기 논문을 이해할 수 있는 공부이다.
12. 8. 자기생각과 능력을 보여주어야 할 연구설계 1
13. 8. 자기생각과 능력을 보여주어야 할 연구설계 2
14. 9. 분석 결과는 자신이 이해한 만큼 충실히 작성하자.
15. 10. 아름다운 마무리, 결론
16. 11. 심사와 마무리는 이렇게 하자
</t>
  </si>
  <si>
    <t>이재현</t>
  </si>
  <si>
    <t>빅데이터분석기사 완전정복 (필기) Part.1 빅데이터 분석 기획 - 1.빅데이터의 이해 (1.빅데이터 개요 및 활용)</t>
  </si>
  <si>
    <t>빅데이터 분석 기사 시험 안내, 데이터와 정보, 데이터 구분, 유형, 기능, 지식 창조 메커니즘, DIKW 피라미드, 데이터베이스, OLTP, OLAP, 데이터 웨어하우스, 빅데이터 개요, 3V, +2V, 테크닉, 빅데이터 가치, 측정의 어려움, 데이터 산업의 진화 5단계, 데이터 사이언스, 데이터 사이언티스트, 빅데이터 관련 직업군, 예상문제 풀이에 대한 내용을 이해한다.</t>
  </si>
  <si>
    <t>빅데이터 분석 기사 시험 안내, 데이터와 정보, 데이터 구분, 유형, 기능, 지식 창조 메커니즘, DIKW 피라미드, 데이터베이스, OLTP, OLAP, 데이터 웨어하우스, 빅데이터 개요, 3V, +2V, 테크닉, 빅데이터 가치, 측정의 어려움, 데이터 산업의 진화 5단계, 데이터 사이언스, 데이터 사이언티스트, 빅데이터 관련 직업군, 예상문제 풀이에 대한 내용을 이해하고 직접 풀어본다.</t>
  </si>
  <si>
    <t>빅데이터 분석 기사 자격증을 따고 싶은 모든 분들</t>
  </si>
  <si>
    <t xml:space="preserve">1. 빅데이터 분석 기사 시험 안내
2. 빅데이터의 이해-빅데이터 개요 및 활용(데이터와 정보, 데이터 구분, 데이터 유형, 데이터 기능, 지식창조 메커니즘)
3. 빅데이터의 이해-빅데이터 개요 및 활용(DIKW피라미드, 데이터베이스 정의, DBMS 종류, SQL개념, 데이터베이스 특징, 장단점)
4. 빅데이터의 이해-빅데이터 개요 및 활용(OLTP, OLAP의 개념 및 차이점, 데이터 웨어하우스 개념, 특징, 구성요소)
5. 빅데이터의 이해-빅데이터 개요 및 활용(빅데이터 개요, 등장과 변화, 특징, 3V, +2V, 활용을 위한 3요소, 기본 테크닉)
6. 빅데이터의 이해-빅데이터 개요 및 활용(빅데이터 가치, 역할, 기능과 효과, 가치 측정 어려움, 영향)
7. 빅데이터의 이해-빅데이터 개요 및 활용(데이터 산업의 진화 5단계의 개념과 각 단계의 특징)
8. 빅데이터의 이해-빅데이터 개요 및 활용(빅데이터 조직 및 인력 필요성, 역할, 구성, 조직의 형태, 데이터 사이언스 개념)
9. 빅데이터의 이해-빅데이터 개요 및 활용(데이터 사이언티스트 개념, 직무, 빅데이터 관련 직업군 5가지, 데이터 분선 수준 진단 결과 4가지)
10. 빅데이터의 이해-빅데이터 개요 및 활용(예상 문제 풀이)
</t>
  </si>
  <si>
    <t>빅데이터분석기사 완전정복 (필기) Part.1 빅데이터 분석 기획 - 1.빅데이터의 이해 (2.빅데이터 기술 및 제도)</t>
  </si>
  <si>
    <t>Li_M030626</t>
  </si>
  <si>
    <t>빅데이터 플랫폼, 구조, 구성요소, 아파치 하둡, 하둡 에코 시스템, 척와, 플럼, 스크라이브, 스쿱, 히호, HDFS, 맵리듀스, 얀, 아파치 스파크, 피그, 하이브 머하웃, 임팔라, 타조, 우지, 주키퍼, 개인정보보호, 데이터 3법, 개인정보보호법, GDPR, K-익명성, I-다양성, t-근접성, m-유일성, 마이데이터를 이해하고, 직접 예상문제 풀이에 하고 그에 대한 내용을 이해한다.</t>
  </si>
  <si>
    <t xml:space="preserve">1. 빅데이터의 이해-빅데이터 기술 및 제도(빅데이터 플랫폼 개념, 계층 구조 3가지, 구성 요소 4가지, 아파치 하둡 개념)
2. 빅데이터의 이해-빅데이터 기술 및 제도(하둡 에코 시스템의 개념, 기능, 구성도, 척와, 플럼, 스크라이브, 스쿱, 히호, HDFS 기술)
3. 빅데이터의 이해-빅데이터 기술 및 제도(분산 데이터 처리 기술 맵리듀스 개념, 기능, 분산 데이터베이스 기술 HBase개념, 기능)
4. 빅데이터의 이해-빅데이터 기술 및 제도(얀, 아파치 스파크, 피그, 하이브, 머하웃, 임팔라, 타조의 개념과 특징)
5. 빅데이터의 이해-빅데이터 기술 및 제도(우지, 주키퍼의 개념과 특징, 인공지능, 범위, 머신러닝, 딥러닝의 개념)
6. 빅데이터의 이해-빅데이터 기술 및 제도(개인정보보호 정의, 필요성, 빅데이터 개인정보 가이드 라인, 데이터 3법, 개인정보보호법 1항)
7. 빅데이터의 이해-빅데이터 기술 및 제도(개인정보보호법 2항, 개인정보 유출 통지, 개인정보보호원칙, GDPR, 가명정보, K-익명성, I-다양성)
8. 빅데이터의 이해-빅데이터 기술 및 제도(t-근접성, m-유일성, 마이 데이터의 개념 및 특징, 예시, 원칙)
9. 빅데이터의 이해-빅데이터 기술 및 제도 예상 문제 풀이-1
10. 빅데이터의 이해-빅데이터 기술 및 제도 예상 문제 풀이-2
</t>
  </si>
  <si>
    <t>인공지능(AI) 프로그램을 사용하여 다양한 기능을 활용한다.</t>
  </si>
  <si>
    <t>남녀노소 무관</t>
  </si>
  <si>
    <t>Li_M030625</t>
    <phoneticPr fontId="2" type="noConversion"/>
  </si>
  <si>
    <t>인공지능(AI) - 논문 쉽게 쓰기를 위한 툴 싸이스페이스(Scispace) 배우기</t>
  </si>
  <si>
    <t>la_M061815</t>
  </si>
  <si>
    <t>scispace 프로그램을 사용하여 AI 챗봇을 사용한다.</t>
  </si>
  <si>
    <t xml:space="preserve">1. scispace을 사용하기 위한 준비
2. scispace의 사용 방법
3. scispace의 생활 속 사용
</t>
  </si>
  <si>
    <t>핵심정리 - 데이터분석 전문가(ADP) 자격증 따기 - 필기 (2024) Part.1</t>
  </si>
  <si>
    <t>정지수</t>
  </si>
  <si>
    <t>Li_M061826</t>
  </si>
  <si>
    <t>· 본 과정을 통해 학습자는 데이터분석 전문가 자격증 필기 시험 및 실기 시험에 합격하기 위한 이론을 습득할 수 있습니다. 
·  데이터 분석에 필요한 데이터 분석 및 처리기술, 시각화 등 분석을 위한 기초 및 응용 지식을 습득할 수 있습니다.</t>
  </si>
  <si>
    <t>· 데이터분석전문가 자격증을 취득할 수 있다.
· 실무 데이터 분석에 필요한 이론 및 지식을 이해할 수 있다.</t>
  </si>
  <si>
    <t>. 데이터분석전문가 자격증을 취득하고자 하는 회원 누구나</t>
  </si>
  <si>
    <t xml:space="preserve">1. 데이터분석전문가 자격증 개요 및 데이터의 이해 1
2. 데이터의 이해 2 -  데이터베이스 특징과 활용
3. 데이터의 이해 3 -  데이터의 가치와 이해
4. 데이터의 이해 4 - 가치 창조를 위한 데이터 사이언스
5. 데이터의 이해 - 문제풀이(1)
6. 데이터의 이해 - 문제풀이(2)
7. 데이터의 처리 기술 1 - 데이터 웨어하우스
8. 데이터의 처리 기술 2 - 대용량 비정형 데이터 처리
9. 데이터의 처리 기술 3 - 분산 데이터 처리
10. 데이터의 처리 기술 4 - 분산 컴퓨팅
11. 데이터의 처리 기술 - 문제풀이(1)
12. 데이터의 처리 기술 - 문제풀이(2)
13. 데이터 분석 기획 1 - 분석 기획의 이해
14. 데이터 분석 기획 2 - 분석 마스터 플랜
15. 데이터 분석 기획 - 문제풀이 (1)
</t>
  </si>
  <si>
    <t>핵심정리 - 데이터분석 전문가(ADP) 자격증 따기 - 필기 (2024) Part.2</t>
  </si>
  <si>
    <t>Li_M061827</t>
  </si>
  <si>
    <t xml:space="preserve">1. 데이터 분석 기획 - 문제풀이 (2)
2. 데이터 분석 1 - R 언어 기초
3. 데이터 분석 2 - 통계 분석 기초
4. 데이터 분석 3 - 회귀분석
5. 데이터 분석 4 - 시계열분석
6. 데이터 분석 5 - 다차원 데이터
7. 데이터 분석 6 - 데이터 마이닝
8. 데이터 분석 7 - 분류분석
9. 데이터 분석 8 - 앙상블/인공신경망 분석
10. 데이터 분석 9 - 군집분석/연관분석
11. 데이터 분석 10 - 비정형 데이터 마이닝
12. 데이터 분석 - 문제풀이
13. 데이터 시각화 1 - 시각화 프로세스와 디자인
14. 데이터 시각화 2 - 시각화 구현
15. 데이터 시각화 - 문제풀이
</t>
  </si>
  <si>
    <t>핵심정리 - 데이터분석 전문가(ADP) 자격증 따기 - 실기 (2024) (完)</t>
  </si>
  <si>
    <t>Li_M061828</t>
  </si>
  <si>
    <t>· 본 과정을 통해 학습자는 데이터분석 전문가 자격증 실기 시험에 합격하기 위한 이론 및 스킬을 습득할 수 있습니다. 
·  데이터 분석에 필요한 데이터 분석 및 처리기술, 시각화 등 분석을 위한 기초 및 응용 지식을 습득할 수 있습니다.</t>
  </si>
  <si>
    <t xml:space="preserve">1. ADP 실기 개요 및 전처리(1)
2. 데이터 전처리 (2)
3. 데이터 전처리 (3)
4. 선형회귀 (1)
5. 선형회귀 (2)
6. 예측분석_SVM_의사결정나무
7. 로지스틱회귀(1)
8. 로지스틱회귀(2)
9. 분류분석_KNN_SVM_의사결정나무
10. 앙상블분석
11. 불균형데이터처리
12. 군집분석
13. 시계열분석
14. 통계분석 (1)
15. 통계분석 (2)
16. 문제풀이 (31회 기출)
</t>
  </si>
  <si>
    <t>· 본 과정을 통해 학습자는 뉴스기사 웹 크롤링 및 인공지능 모델을 통한 감성분석 방법을 습득할 수 있습니다.
·  웹크롤링에 필요한 기술 및 응용 지식을 습득할 수 있습니다.</t>
    <phoneticPr fontId="2" type="noConversion"/>
  </si>
  <si>
    <t>· 파이썬을 통해 웹 크롤링을 할 수 있다.
· 감성분석에 필요한 이론 및 지식을 이해할 수 있다.</t>
    <phoneticPr fontId="2" type="noConversion"/>
  </si>
  <si>
    <t>. 파이썬을 통해 웹크롤링 및 감성분석을 진해하고 싶은 누구나</t>
    <phoneticPr fontId="2" type="noConversion"/>
  </si>
  <si>
    <t>1. 데이터 수집 및 웹 크롤링의 이해
2. 라이브러리를 통한 웹 크롤링
3. api를 통한 웹 크롤링
4. 사전 학습 모델 및 감성사전을 통한 감성분석
5. api를 통한 감성분석</t>
    <phoneticPr fontId="2" type="noConversion"/>
  </si>
  <si>
    <t>뉴스 기사 Web Crawling(웹크롤링)을 통한 감성분석 프로젝트</t>
    <phoneticPr fontId="2" type="noConversion"/>
  </si>
  <si>
    <t>2024.09</t>
    <phoneticPr fontId="2" type="noConversion"/>
  </si>
  <si>
    <t>정지수</t>
    <phoneticPr fontId="2" type="noConversion"/>
  </si>
  <si>
    <t>ST_M090401</t>
    <phoneticPr fontId="2" type="noConversion"/>
  </si>
  <si>
    <t>2024.10</t>
  </si>
  <si>
    <t>MATLAB(매트랩)으로 인공지능을 위한 기초수학 제대로 배우기 Part.1</t>
  </si>
  <si>
    <t>ST_M100826</t>
  </si>
  <si>
    <t>인공지능 프로그램에 모든 수학이 사용되는 것은 아닙니다. 그래서 실제로 인공지능에 쓰이는 꼭 필요한 수학만 기초 위주로 탄탄하게 matlab을 통해 다룹니다.
인공지능과 matlab을 어렵게만 느끼시는 분을 위해 설치부터 개념까지 살펴봅니다. 인공지능에서 많이 다루는 선형대수 부분을 애니메이션과 함께 집중적으로 자세하게 설명하였습니다.
Matlab설치부터 수학의 기초인 방정식과 부등식, 함수, 선형대수 및 기하학, 미분, 확률과 통계에 대해 matlab의 함수 및 개념을 파악하고 익힙니다.</t>
  </si>
  <si>
    <t xml:space="preserve">· Matlab를 통해 인공지능을 이해하는데 필요한 기초 수학을 배움으로 좀 더 확실한 인공지능을 위한 실습 및 모델링에 자신감을 가질 수 있습니다.
· Matlab을 통해 데이터 분석에 필요한 기초 수학(선형대수, 미분, 확률과 통계)을 확실하게 다질 수 있습니다.
</t>
  </si>
  <si>
    <t xml:space="preserve"> 데이터분석 분야 및 관련 분야을 위해 matlab을 통해 수학을 배우고자 하는 분</t>
  </si>
  <si>
    <t xml:space="preserve">1. MATLAB_설치_가이드
2. 변수와 수식
3. 방정식과 부등식
4. 기초 함수
5. 고급 함수 1
6. 고급 함수 2
7. 좌표평면과 기울기
8. 지수와 제곱근
9. 다항식과 기하학
10. 지수함수와 로그함수
11. 함수의 극한과 미분
</t>
  </si>
  <si>
    <t>MATLAB(매트랩)으로 인공지능을 위한 기초수학 제대로 배우기 Part.2</t>
  </si>
  <si>
    <t>ST_M100827</t>
  </si>
  <si>
    <t xml:space="preserve">1. 다항함수의 미분
2. 미분 법칙
3. 벡터와 공간
4. 벡터와 공간
5. 선형 변환
6. 선형 변환
7. 선형 변환
8. 고유값과 고유벡터
9. 순열과 조합
10. 확률
11. 통계
</t>
  </si>
  <si>
    <t>Kaggle(캐글)로 시작하는 데이터 분석 프로젝트</t>
  </si>
  <si>
    <t>ST_M100828</t>
  </si>
  <si>
    <t>· 본 과정을 통해 학습자는 세계 최대규모의 데이터 분석 플랫폼인 캐글 경진대회를 통해 데이터분석 지식을 습득할 수 있습니다.
·  파이썬을 기반으로 머신러닝, 딥러닝에 필요한 기술 및 응용 지식을 습득할 수 있습니다.</t>
  </si>
  <si>
    <t>· 파이썬을 통해 웹 크롤링을 할 수 있다.
· 감성분석에 필요한 이론 및 지식을 이해할 수 있다.</t>
  </si>
  <si>
    <t>. 파이썬을 통해 데이터분석을 진행하고 싶은 누구나</t>
  </si>
  <si>
    <t xml:space="preserve">1. 캐글 가입 및 소개
2. 블루베리 데이터셋을 활용한 회귀 - 전처리
3. 블루베리 데이터셋을 활용한 회귀 - 학습 및 제출
4. 우주선 타이타닉 분류 문제 - 수치형 전처리
5. 우주선 타이타닉 분류 문제 - 범주형 전처리
6. 우주선 타이타닉 분류 문제 - 학습 및 제출
7. MNIST 손글씨 분류
</t>
  </si>
  <si>
    <t>기초부터 시작하는 MATLAB (매트랩) Part.1 기초</t>
    <phoneticPr fontId="2" type="noConversion"/>
  </si>
  <si>
    <t>2024.11</t>
    <phoneticPr fontId="2" type="noConversion"/>
  </si>
  <si>
    <t>Y</t>
    <phoneticPr fontId="2" type="noConversion"/>
  </si>
  <si>
    <t>정지수</t>
    <phoneticPr fontId="2" type="noConversion"/>
  </si>
  <si>
    <t>la_SM110401</t>
    <phoneticPr fontId="2" type="noConversion"/>
  </si>
  <si>
    <t>· 본 과정을 통해 학습자는 매트랩 기초 문법 및 매트랩을 통한 문제 해결 능력을 습득할 수 있습니다.
·  매트랩을 활용하기 위한 기초 지식을 습득할 수 있습니다.</t>
    <phoneticPr fontId="2" type="noConversion"/>
  </si>
  <si>
    <t>· 매트랩의 사용법 및 매트랩 기초 문법 지식을 이해할 수 있다.
· 매트랩을 통해 문제 해결에 필요한 기초 이론 및 지식을 이해할 수 있다.</t>
    <phoneticPr fontId="2" type="noConversion"/>
  </si>
  <si>
    <t>. 매트랩을 활용하여 문제 해결을 하고 싶은 누구나</t>
    <phoneticPr fontId="2" type="noConversion"/>
  </si>
  <si>
    <t>1. 매트랩 기초 1 - 매트랩 시작하기 
2. 매트랩 기초 2 - 배열 기초
3. 매트랩 기초3 - 배열 뢀용
4. 매트랩 기초4 - 배열 및 그래프 기초</t>
    <phoneticPr fontId="2" type="noConversion"/>
  </si>
  <si>
    <t>기초부터 시작하는 MATLAB (매트랩)  Part.2 기초</t>
  </si>
  <si>
    <t>기초부터 시작하는 MATLAB (매트랩)  Part.3 기초 머신러닝</t>
  </si>
  <si>
    <t>기초부터 시작하는 MATLAB (매트랩)  Part.4 기초 딥러닝</t>
  </si>
  <si>
    <t>2025.01</t>
    <phoneticPr fontId="2" type="noConversion"/>
  </si>
  <si>
    <t>la_SN010201</t>
    <phoneticPr fontId="2" type="noConversion"/>
  </si>
  <si>
    <t>la_SN010202</t>
  </si>
  <si>
    <t>la_SN010203</t>
  </si>
  <si>
    <t>· 본 과정을 통해 학습자는 매트랩을 통한 통계분석 방법을 습득할 수 있습니다.
·  매트랩의 통계함수 작성 방법을 습득할 수 있습니다.</t>
    <phoneticPr fontId="2" type="noConversion"/>
  </si>
  <si>
    <t>· 매트랩을 통해 통계 분석을 할 수 있다.
· 통계분석에 필요한 이론 및 지식을 이해할 수 있다.</t>
    <phoneticPr fontId="2" type="noConversion"/>
  </si>
  <si>
    <t>. 매트랩을 통해 머신러닝을 진행하고 싶은 누구나</t>
  </si>
  <si>
    <t>. 매트랩을 통해 머신러닝을 진행하고 싶은 누구나</t>
    <phoneticPr fontId="2" type="noConversion"/>
  </si>
  <si>
    <t>1. 데이터 전처리
2. 특징추출
3. 분류모델 활용</t>
    <phoneticPr fontId="2" type="noConversion"/>
  </si>
  <si>
    <t>1. 이미지와 신경망
2. 데이터 전처리와 저장소 활용
3. 전이학습</t>
    <phoneticPr fontId="2" type="noConversion"/>
  </si>
  <si>
    <t>1. 데이터 로드 및 시각화 (1)
2. 데이터 로드 및 시각화 (2)
3. 기술통계량
4. 정규분포
5. 가설검정</t>
    <phoneticPr fontId="2" type="noConversion"/>
  </si>
  <si>
    <t>사회과학 논문작성법 제대로 배우기</t>
    <phoneticPr fontId="2" type="noConversion"/>
  </si>
  <si>
    <t>홍인기</t>
    <phoneticPr fontId="2" type="noConversion"/>
  </si>
  <si>
    <t>ST_SN020401</t>
    <phoneticPr fontId="2" type="noConversion"/>
  </si>
  <si>
    <t>· 본 과정을 통해 학습자는 논문작성 프로세스를 이해하고, 논문의 주요 구성요소(서론, 문헌검토, 연구방법, 연구결과 등)를 서술할 수 있다</t>
    <phoneticPr fontId="2" type="noConversion"/>
  </si>
  <si>
    <t>· 논문작성 프로세스를 이해할 수 있다
· 논문을 기획하고, 선행연구를 탐색할 수 있다. 
· 논문작성 방법을 이해하고, 결론을 작성할 수 있다</t>
    <phoneticPr fontId="2" type="noConversion"/>
  </si>
  <si>
    <t>· 학회지 논문을 작성하려고 하는 학생 누구나
· 학위논문을 작성하려고 하는 학생 누구나</t>
    <phoneticPr fontId="2" type="noConversion"/>
  </si>
  <si>
    <t>1. 논문이란 무엇인가
2. 논문작성의 사전준비1
3. 논문작성의 사전준비2
4. 논문작성의 사전준비3
5. 논문의 구성요소
6. 논문작성계획
7. 연구프로포잘
8. 논문작성1_서론
9. 논문작성2_문헌검토
10. 논문작성3_연구방법1
11. 논문작성3_연구방법2
12. 논문작성4_연구결과 및 결론작성</t>
    <phoneticPr fontId="2" type="noConversion"/>
  </si>
  <si>
    <t>조사통계학 제대로 배우기(기초) Part.1 조사의 목적과 절차, 종류, 측정</t>
  </si>
  <si>
    <t>홍인기</t>
  </si>
  <si>
    <t>ST_SN030401</t>
  </si>
  <si>
    <t>· 본 과정을 통해 학습자는 조사통계실무에서 활용되는 기초개념과 기초적 활용법을 학습할 수 있습니다</t>
  </si>
  <si>
    <t>· 조사통계에 필요한 통계학적 기본지식을 학습할 수 있다
· 조사통계를 분석하고, 해석할 수 있다
· 조사오차를 이해하고, 조사오차를 통제할 수 있다</t>
  </si>
  <si>
    <t>· 조사통계에 관심있는 누구나
· 여론조사, 서베이 등 조사통계를 활용하고자 하는 누구나</t>
  </si>
  <si>
    <t xml:space="preserve">1. 조사의 목적과 절차
2. 조사의 종류
3. 조사의 측정
</t>
  </si>
  <si>
    <t>조사통계학 제대로 배우기(기초) Part.2 대표값, 산포도, 확률변수</t>
  </si>
  <si>
    <t>ST_SN030402</t>
  </si>
  <si>
    <t xml:space="preserve">1. 대표값
2. 산포도
3. 확률변수 1
4. 확률변수 2
</t>
  </si>
  <si>
    <t>조사통계학 제대로 배우기(기초) Part.3 확률분포, 모집단과 표본</t>
  </si>
  <si>
    <t>ST_SN030403</t>
  </si>
  <si>
    <t xml:space="preserve">1. 확률분포1
2. 확률분포2
3. 모집단과 표본
</t>
  </si>
  <si>
    <t>조사통계학 제대로 배우기(기초) Part.4 추정</t>
  </si>
  <si>
    <t>ST_SN030404</t>
  </si>
  <si>
    <t xml:space="preserve">1. 추정1-1
2. 추정1-2
3. 추정2-1
4. 추정2-2
</t>
  </si>
  <si>
    <t>조사통계학 제대로 배우기(기초) Part.5 가설검정</t>
  </si>
  <si>
    <t>ST_SN030405</t>
  </si>
  <si>
    <t xml:space="preserve">1. 가설검정1-1
2. 가설검정1-2
3. 가설검정2
4. 가설검정3-1
5. 가설검정3-2
</t>
  </si>
  <si>
    <t>조사통계학 제대로 배우기(기초) Part.6 표본추출, 조사오차 (完)</t>
  </si>
  <si>
    <t>ST_SN030406</t>
  </si>
  <si>
    <t xml:space="preserve">1. 표본추출1
2. 표본추출2
3. 조사오차1
4. 조사오차2
</t>
  </si>
  <si>
    <t>사회조사분석사 2급 (2025~2026) Part.1 조사방법론 1</t>
  </si>
  <si>
    <t>Li_SN060205</t>
  </si>
  <si>
    <t>· 본 과정을 통해 학습자는 사회조사분석사 2급 1과목 조사방법과 설계, 2과목 조사관리와 자료처리에 대해 이해할 수 있다</t>
  </si>
  <si>
    <t>· 조사통계계획의 수립 방법을 이해할 수 있다
· 표본 및 설문을 설계하는 방법을 이해할 수 있다
· 정성조사, 실험조사 방법을 이해할 수 있다
· 자료수집방법에 대해 이해할 수 있다
· 수집된 자료의 분석 및 처리방법을 이해할 수 있다</t>
  </si>
  <si>
    <t>· 사회조사분석사 2급 자격증을 응시하려고 하는 누구나</t>
  </si>
  <si>
    <t xml:space="preserve">1. 사회조사의 목적
2. 조사방법의 결정
3. 표본설계
4. 표본추출
5. 표본오차
6. 설문설계
7. 심층인터뷰 조사
</t>
  </si>
  <si>
    <t>사회조사분석사 2급 (2025~2026) Part.1 조사방법론 2</t>
  </si>
  <si>
    <t>Li_SN060206</t>
  </si>
  <si>
    <t xml:space="preserve">1. 실험설계
2. 실험설계 유형
3. 자료수집방법
4. 질문지법
5. 관찰법
6. 면접법
7. 2차자료분석
</t>
  </si>
  <si>
    <t>사회조사분석사 2급 (2025~2026) Part.1 조사방법론 3</t>
  </si>
  <si>
    <t>Li_SN060207</t>
  </si>
  <si>
    <t xml:space="preserve">1. 개념과 변수
2. 변수의 측정
3. 척도1
4. 척도2
5. 타당도와 신뢰도
6. 오류수정
</t>
  </si>
  <si>
    <t>사회조사분석사 2급 (2025~2026) Part.2 사회통계학 1</t>
  </si>
  <si>
    <t>Li_SN060208</t>
  </si>
  <si>
    <t>· 본 과정을 통해 학습자는 사회조사분석사 2급 3과목 통계분석과 활용을 이해할 수 있다</t>
  </si>
  <si>
    <t>· 기술통게에서 주로 활용되는 기초통계량(평균, 산포도, 비대칭도 등)을 이해할 수 있다
· 확률이론과 확률분포에 대해 이해할 수 있다
· 통계적 모집단 추론과 가설검정을 이해할 수 있다
· 기초적인 통계적 분석방법(카이스퀘어 분석, 분산분석, 상관분석, 회귀분석)과 유의성 검정방법을 이해할 수 있다</t>
  </si>
  <si>
    <t xml:space="preserve">1. 대표값
2. 산포도
3. 확률이론
4. 확률변수
5. 확률분포
6. 모집단과 표본
7. 통계적 추정
</t>
  </si>
  <si>
    <t>사회조사분석사 2급 (2025~2026) Part.2 사회통계학 2</t>
  </si>
  <si>
    <t>Li_SN060209</t>
  </si>
  <si>
    <t xml:space="preserve">1. 두집단의 통계적 추정
2. 표본크기의 결정
3. 가설검정
4. 카이스퀘어 분석
5. 분산분석
6. 상관분석
7. 회귀분석
</t>
  </si>
  <si>
    <t>초보자를 위한 R을 활용한 통계 Part.1 분석환경 및 데이터 준비</t>
  </si>
  <si>
    <t>장영완</t>
  </si>
  <si>
    <t>la_SN060201</t>
  </si>
  <si>
    <t>· 본 과정을 통해 학습자는 통계를 통한 의사결정을 실전에서 능숙하게 활용할 수 있게 될 것입니다.
· 본 과정은 프로그램에 입문하기위한 논리적인 사고력을 기르고 문제해결 능력을 향상하도록 구성하였습니다.
· R-통계 기능을 활용하여 자격증을 취득할 수 있다.</t>
  </si>
  <si>
    <t>. 논문통계를 배우고자 하는 회원 누구나
· 프로그램에 입문하고자 하는 회원 누구나
· 컴퓨팅적 사고력을 기르고자 하는 회원 누구나
. 자격증을 취득하고자 하는 회원 누구나</t>
  </si>
  <si>
    <t xml:space="preserve">1. R 데이터 분석 환경 만들기
2. R Studio 활용이해 및 예시
3. R Studio 활용이해 및 예시2
4. R에서 데이터 준비하기
5. R에서 데이터 준비하기2
6. R에서 데이터 준비하기3
</t>
  </si>
  <si>
    <t>초보자를 위한 R을 활용한 통계 Part.2 주요 패키지 활용스터디</t>
  </si>
  <si>
    <t>la_SN060202</t>
  </si>
  <si>
    <t xml:space="preserve">1. R에서 주요 패키지 활용스터디
2. R에서 주요 패키지 활용스터디2
3. R에서 주요 패키지 활용스터디3
4. R에서 주요 패키지 활용스터디4
5. R에서 주요 패키지 활용스터디5
6. R에서 주요 패키지 활용스터디6
7. R에서 주요 패키지 활용스터디7
8. R에서 주요 패키지 활용스터디8
9. R에서 주요 패키지 활용스터디9
10. R에서 주요 패키지 활용스터디10
11. R에서 주요 패키지 활용스터디11
12. R에서 주요 패키지 활용스터디12
13. R에서 주요 패키지 활용스터디13
</t>
  </si>
  <si>
    <t>초보자를 위한 R을 활용한 통계 Part.3 데이터 다루기</t>
  </si>
  <si>
    <t>la_SN060203</t>
  </si>
  <si>
    <t xml:space="preserve">1. R에서 데이터 다루기1
2. R에서 데이터 다루기2
3. R에서 데이터 다루기3
4. R에서 데이터 다루기4
5. R에서 데이터 다루기5
6. R에서 데이터 다루기6
</t>
  </si>
  <si>
    <t>초보자를 위한 R을 활용한 통계 Part.4 기술통계 및 확률통계</t>
  </si>
  <si>
    <t>la_SN060204</t>
  </si>
  <si>
    <t xml:space="preserve">1. 기술통계1
2. 기술통계2
3. 기술통계3
4. 확률통계1
5. 확률통계2
6. 확률통계3
</t>
  </si>
  <si>
    <t>김종영</t>
  </si>
  <si>
    <t>사회조사분석사 2급 (2025) Part.3 SPSS (完)</t>
  </si>
  <si>
    <t>ST_SN070101</t>
  </si>
  <si>
    <t>· 본 과정을 통해 학습자는 사회조사분석사 2급 실기 SPSS를 이해할 수 있다</t>
  </si>
  <si>
    <t>· SPSS를 활용하여 text데이터를 불러오고, 코딩변경, 데이터 케이스선택 및 파일구분을 수행할 수 있다
· 데이터의 빈도분석, 기술통계분석을 수행할 수 있다
· 2집단 평균비교분석, 일원분산분석을 수행할 수 있다
· SPSS를 활용하여 상관분석과 회귀분석(단순회귀분석, 다중회귀분석)을 수행할수 있다</t>
  </si>
  <si>
    <t xml:space="preserve">1. 데이터 불러오기 및 변수의 정의
2. 코딩변경및 케이스 계산
3. 기술통계분석
4. 평균비교분석
5. 일원배치분산분석
6. 상관분석
7. 회귀분석
</t>
  </si>
  <si>
    <t>최신 AI 인공지능 툴을 사용하여 웹 프로그램을 개발합니다.</t>
  </si>
  <si>
    <t>커서 AI 인공지능 툴을 사용하여 질문만으로 애플리케이션 만드는 과정을 배우고자 하는 사람</t>
  </si>
  <si>
    <t>AI를 효율적으로 조작하자! ChatGPT 프롬프트 엔지니어링 Part.1 소개, 첫걸음</t>
  </si>
  <si>
    <t>la_N090111</t>
  </si>
  <si>
    <t>· AI를 조작하기 위한 프롬프트 엔지니어링에 대해 초급단계부터 고급단계까지 세부적으로 학습하는 과정입니다.
· 학습자는 본 과정을 통해 프롬프트 엔지니어링에 대해 숙달할 수 있습니다.</t>
  </si>
  <si>
    <t>· 학습자는 과정을 통해 프롬프트 엔지니어링에 숙달하고 AI를 효율적으로 조작할 수 있도록 합니다.</t>
  </si>
  <si>
    <t>· AI를 더욱 효과적으로 다루고 싶은 회원 누구나
· AI에게 사용하는 프롬프트에 대해 초급단계부터 고급단계까지 심화적으로 학습하고 싶은 회원 누구나</t>
  </si>
  <si>
    <t xml:space="preserve">1. 프롬프트 엔지니어링 소개
2. 프롬프트 엔지니어링 첫걸음 (1)
3. 프롬프트 엔지니어링 첫걸음 (2)
</t>
  </si>
  <si>
    <t>AI를 효율적으로 조작하자! ChatGPT 프롬프트 엔지니어링 Part.2 일반 - 프롬프트 설계, 심화 프롬프팅</t>
  </si>
  <si>
    <t>la_N090112</t>
  </si>
  <si>
    <t xml:space="preserve">1. 프롬프트 엔지니어링 일반 - 프롬프트 설계 (1)
2. 프롬프트 엔지니어링 일반 - 프롬프트 설계 (2)
3. 프롬프트 엔지니어링 일반 - 프롬프트 설계 (3)
4. 프롬프트 엔지니어링 일반 - 심화 프롬프팅 방법 (1)
5. 프롬프트 엔지니어링 일반 - 심화 프롬프팅 방법 (2)
6. 프롬프트 엔지니어링 일반 - 심화 프롬프팅 방법 (3)
</t>
  </si>
  <si>
    <t>AI를 효율적으로 조작하자! ChatGPT 프롬프트 엔지니어링 Part.3 고급 - LLM, 실전 프롬프팅</t>
  </si>
  <si>
    <t>la_N090113</t>
  </si>
  <si>
    <t xml:space="preserve">1. 프롬프트 엔지니어링 고급 - LLM의 원리
2. 프롬프트 엔지니어링 고급 - LLM 기능
3. 프롬프트 엔지니어링 고급 - LLM 기술
4. 프롬프트 엔지니어링 고급 - 실전 프롬프팅 (1)
5. 프롬프트 엔지니어링 고급 - 실전 프롬프팅 (2)
6. 프롬프트 엔지니어링 고급 - 실전 프롬프팅 (3)
7. 마치며 - 추후 공부 방향 및 직무 전망
</t>
  </si>
  <si>
    <t>경영학 학부생을 위한 - 엑셀을 활용한 경영통계학 개론 Part.1 예측과 전망, 그래프, 평균과 산포도</t>
  </si>
  <si>
    <t>백진현</t>
  </si>
  <si>
    <t>ST_SN090101</t>
  </si>
  <si>
    <t>?  수강생들은 본 강의를 통하여 통계 및 통계학과 관련된 핵심 개념을 명확하게 이해하고 정의할 수 있을 것입니다.
?  수강생들은 본 강의를 통하여 확률과 통계 문제 해결을 위한 엑셀함수의 활용기법에 관한 능력을 배양할 수 있습니다.
?  엑셀함수의 활용능력 배양을 통하여 컴퓨터 활용능력 또는 MOS와 같은 관련 자격증 취득을 위한 기반을 확충할 수 있습니다.</t>
  </si>
  <si>
    <t>?  이 강의를 수강한 후, 수강생들은 기술통계, 확률분포, 추정, 가설검정 등 경영통계의 기본 개념을 이해할 수 있습니다.
?  데이터 정리 및 시각화, 평균, 분산, 표준편차 등 주요 통계값의 계산 그리고 통계적 분석 능력을 기를 수 있습니다.
?  실제 비즈니스 데이터를 기반으로 문제를 분석하고 해석하는 능력을 배양할 수 있습니다.
?  엑셀을 활용한 데이터 기반 의사결정 역량을 강화할 수 있습니다.</t>
  </si>
  <si>
    <t>? 경영대학 학부생 및 경영학 복수전공을 원하는 타 전공 학부생
? 경영학 전공필수 과목을 위한 관련 강의 선행 학습이 필요한 학생
? 경영통계를 체계적으로 정리하여 이해하고 싶은 모든 수강생</t>
  </si>
  <si>
    <t xml:space="preserve">1. 통계적 예측의 중요성_예측과 전망 그리고 통계학
2. 데이터의 특성과 그래프 활용_다양한 그래프 활용법
3. 데이터의 특성과 대표값_평균과 산포도(1)
4. 데이터의 특성과 대표값_평균과 산포도(2)
</t>
  </si>
  <si>
    <t>경영학 학부생을 위한 - 엑셀을 활용한 경영통계학 개론 Part.2 확률의 계산과 표현방법, 연속확률분포</t>
  </si>
  <si>
    <t>ST_SN090102</t>
  </si>
  <si>
    <t xml:space="preserve">1. 확률의 계산과 표현방법_확률분포와 확률변수(1)
2. 확률의 계산과 표현방법_확률분포와 확률변수(2)
3. 연속확률분포_정규분포와 표준화와 확률계산(1)
4. 연속확률분포_정규분포와 표준화와 확률계산(2)
</t>
  </si>
  <si>
    <t>경영학 학부생을 위한 - 엑셀을 활용한 경영통계학 개론 Part.3 모집단과 표본분포, 추정</t>
  </si>
  <si>
    <t>ST_SN090103</t>
  </si>
  <si>
    <t xml:space="preserve">1. 모집단과 표본분포_두 집단 간의 관계(1)
2. 모집단과 표본분포_두 집단 간의 관계(2)
3. 추정_통계적 추정의 중요성(1)
4. 추정_통계쩍 추정의 중요성(2)
</t>
  </si>
  <si>
    <t>ST_SN090104</t>
  </si>
  <si>
    <t xml:space="preserve">1. 가설검정(1)_통계적 가설검정과 오류유형
2. 가설검정(2)_표준편차와 표본크기의 관계
3. 가설검정(3)_p값과 유의수준의 해석
4. 두 모집단의 평균을 이용한 통계쩍 추론_t-검정(1)_독립표본 t-검정
5. 두 모집단의 평균을 이용한 통계쩍 추론_t-검정(2)_대응표본 t-검정
</t>
  </si>
  <si>
    <t>경영학 학부생을 위한 - 엑셀을 활용한 경영통계학 개론 Part.5 세 개 이상의 모집단 평균 분석, 상관분석</t>
  </si>
  <si>
    <t>ST_SN090105</t>
  </si>
  <si>
    <t xml:space="preserve">1. 세 개 이상의 모집단 평균 분석(1)_분산분석의 개요
2. 세 개 이상의 모집단 평균 분석(2)_일원분산분석과 이원분산분석
3. 상관분석_두 변수 간의 선형적 관계
</t>
  </si>
  <si>
    <t>경영학 학부생을 위한 - 엑셀을 활용한 경영통계학 개론 Part.6 단순회귀분석, 다중회귀분석, 카이제곱 분석</t>
  </si>
  <si>
    <t>ST_SN090106</t>
  </si>
  <si>
    <t xml:space="preserve">1. 단순회귀분석_두 변수 간의 인과관계
2. 다중회귀분석_여러 변수 간의 인과관계
3. 범주 자료에 대한 분석_카이제곱 분석
</t>
  </si>
  <si>
    <t>비전공자를 위한 데이터 분석(SPSS 활용) Part.1 데이터 분석의 개요, 술통계 분석</t>
  </si>
  <si>
    <t>ST_SN090107</t>
  </si>
  <si>
    <t xml:space="preserve">1. 통계학 비전공자인 학생 또는 대학교 졸업 수준의 일반인들을 대상으로 SPSS를 활용한 통계방법론을 강의함.
2. 통계조사의 기본 개념부터 SPSS의 활용법 등을 강의함.
3. 매개변수와 조절변수를 활용한 회귀분석의 효율성을 강화하기 위하여 PROCESS Macro 활용에 관하여 강의함. </t>
  </si>
  <si>
    <t>1. 데이터 분석의 전반적 개요에 대한 이해와 분석의 필요성 학습
2. 데이터 분석의 효율성 증대를 위한 SPSS의 활용방법 습득
3. PROCESS Macro를 활용한 고급 데이터 분석에 대한 기본적 이해와 활용법 학습</t>
  </si>
  <si>
    <t>1. 통계학 비전공자 중 SPSS 활용법에 대한 이해가 필요하신 분
2. 학부졸업생 수준의 일반인 중 데이터 분석과 그에 따른 SPSS 활용법이 궁금하신 분
3. 대학원 진학을 위하여 기본적인 데이터 분석과 통계처리 방법이 궁금하신 분</t>
  </si>
  <si>
    <t xml:space="preserve">1. 데이터 분석의 개요
2. 데이터와 변수
3. 기술통계 분석(1)_다중반응 문항 정리
4. 기술통계 분석(2) _빈도분석
5. 기술통계 분석(3) _교차분석
</t>
  </si>
  <si>
    <t>비전공자를 위한 데이터 분석(SPSS 활용) Part.2 신뢰, 상관, 요인분석</t>
  </si>
  <si>
    <t>ST_SN090108</t>
  </si>
  <si>
    <t xml:space="preserve">1. 신뢰도 분석
2. 상관분석
3. 요인분석
</t>
  </si>
  <si>
    <t>비전공자를 위한 데이터 분석(SPSS 활용) Part.3 t-검정, 분산분석</t>
  </si>
  <si>
    <t>ST_SN090109</t>
  </si>
  <si>
    <t xml:space="preserve">1. t-검정(1)_독립표본 t-검정
2. t-검정(2)_대응표본 t-검정
3. t-검정(3)_일표본 t-검정
4. 분산분석(1)_일원분산분석
5. 분산분석(2)_이원분산분석
</t>
  </si>
  <si>
    <t>비전공자를 위한 데이터 분석(SPSS 활용) Part.4 회귀분석</t>
  </si>
  <si>
    <t>ST_SN090110</t>
  </si>
  <si>
    <t xml:space="preserve">1. 회귀분석(1)_단순회귀분석
2. 회귀분석(2)_다중회귀분석
3. 회귀분석(3)_더미회귀분석
4. 회귀분석(4)_로지스틱 회귀분석
5. 회귀분석(5)_위계적 회귀분석
6. 회귀분석(6)_매개변수 회귀분석(1)
7. 회귀분석(6)_매개변수 회귀분석(2)
8. 회귀분석(7)_조절변수 회귀분석
</t>
  </si>
  <si>
    <t>경영학 학부생을 위한 - 엑셀을 활용한 경영통계학 개론 Part.4 가설검정, 통계적 추론_t-검정</t>
    <phoneticPr fontId="2" type="noConversion"/>
  </si>
  <si>
    <t>[특강]SPSS를 활용한 논문작성 및 통계분석 Part.1 논문통계</t>
  </si>
  <si>
    <t>ST_SN100101</t>
  </si>
  <si>
    <t>· 본 과정을 통해 학습자는 논문통계표를 이해하고 논문작성에 필요한 SPSS 분석을 수행하는 법을 학습한다</t>
  </si>
  <si>
    <t>· 설문조사를 활용한 통계적 방법활용 논문을 작성하기 위한 기초적인 개념을 이해할 수 있다
· SPSS를 활용하여 데이터의 타당도와 신뢰도를 분석할 수 있다
· SPSS를 활용하여 분산분석 및 회귀분석(조절효과, 매개효과)을 수행할 수 있다</t>
  </si>
  <si>
    <t>· 설문조사데이터를 활용하여 통계적 논문을 작성하고자 하는 연구자</t>
  </si>
  <si>
    <t xml:space="preserve">1. 논문연구방법론의 개요
2. 논문통계의 구성
3. 개념과 변수
4. 변수의 측정
5. 설문지 작성법
6. 타당도와 신뢰도
7. 실험설계
</t>
  </si>
  <si>
    <t>[특강]SPSS를 활용한 논문작성 및 통계분석 Part.2 SPSS 통계분석</t>
  </si>
  <si>
    <t>ST_SN100102</t>
  </si>
  <si>
    <t xml:space="preserve">1. SPSS 사용법 개요
2. 통계분석1_타당도와 신뢰도
3. 통계분석2_평균비교분석
4. 통계분석3_분산분석 1
5. 통계분석3_분산분석 2
6. 통계분석4_상관분석
7. 통계분석5_단순회귀분석
8. 통계분석6_매개효과와 조절효과 1
9. 통계분석6_매개효과와 조절효과 2
</t>
  </si>
  <si>
    <t>[특강]논문작성을 위한 통계분석 (연구방법론과 조사분석) Part.1 논문연구와 작성</t>
  </si>
  <si>
    <t>ST_SN100103</t>
  </si>
  <si>
    <t>1. 대학원 진학에 관심이 있거나 대학원 재학 중으로 논문 작성을 준비 중인 학생들을 위하여 논문 작성의 기본적인 방법과 관련 통계기법을 소개
2. 논문작성를 위해 필수적 통계분석 방법을 SPSS Ver. 29를 기준으로 설명하고 이와 함께 PROCESS Macro 활용을 이용한 고난이도 분석 통계분석 기법 소개
3. 석사학위 수준의 논문작성에 적합한 통계분석 방법, 분석 결과 해석 방법과 논문 작성 방법 소개</t>
  </si>
  <si>
    <t>1. 논문 작성 및 통계 분석의 기초 이해 : 대학원 학위 논문 작성의 필수적인 단계와 기본 통계분석 방법론을 이해하고, 학문적 연구에 적용할 수 있음.
2. SPSS 및 고급 통계 기법 활용 능력 배양: SPSS 29와 PROCESS Macro를 사용하여 논문에 필요한 다양한 통계분석을 직접 수행하고, 도출된 데이터를 체계적으로 관리할 수 있음.
3. 석사 논문 수준의 결과 해석 및 서술: 통계분석 결과를 정확하게 해석하고, 석사 학위 논문 형식에 맞추어 연구 결과를 논리적으로 구성하며 학술적으로 제시할 수 있음.</t>
  </si>
  <si>
    <t>1. 석사 학위 논문을 작성해야 하는 대학원생 중 통계학을 전공하지 않은 분들
2. 대학원 진학을 고려 중이거나 논문 작성에 대한 기본적인 이해가 필요한 학부생 및 일반인
3. 연구 보고서나 실무 보고서 작성 시 통계 분석 역량 강화를 희망하는 연구자 또는 실무자</t>
  </si>
  <si>
    <t xml:space="preserve">1. # 강의내용 소개
2. 1. 논문 연구와 작성의 개요
3. 2. 연구 설계의 구체적 방법
4. 3. 자료 수집과 측정
5. 4. 자료 분석과 기초 통계
6. 5. 연구 결과 해석과 논문 작성
7. 6. 설문 데이터의 코딩 및 전처리
</t>
  </si>
  <si>
    <t>[특강]논문작성을 위한 통계분석 (연구방법론과 조사분석) Part.2 t-검정, 분산분석 등</t>
  </si>
  <si>
    <t>ST_SN100104</t>
  </si>
  <si>
    <t xml:space="preserve">1. 기본적 SPSS 사용법
2. 빈도분석과 기술통계
3. t-검정(1)_일표본, 대응표본 t-검정
4. t-검정(2)_독립표본 t-검정
5. 분산분석(1)_일원 분산분석
6. 분산분석(2)_이원 분산분석
</t>
  </si>
  <si>
    <t>[특강]논문작성을 위한 통계분석 (연구방법론과 조사분석) Part.3 교차분석과 카이제곱 검정 등</t>
  </si>
  <si>
    <t>ST_SN100105</t>
  </si>
  <si>
    <t xml:space="preserve">1. 교차분석과 카이제곱 검정
2. 신뢰도 분석
3. 탐색적 요인분석
4. 상관관계 분석과 연관성 해석
</t>
  </si>
  <si>
    <t>[특강]논문작성을 위한 통계분석 (연구방법론과 조사분석) Part.4 회귀분석</t>
  </si>
  <si>
    <t>ST_SN100106</t>
  </si>
  <si>
    <t xml:space="preserve">1. 단순회귀분석
2. 다중회귀분석
3. 위계적 회귀분석
4. 더미변수 회귀분석
5. 로지스틱 회귀분석
6. 매개변수 회귀분석
7. 조절변수 회귀분석
</t>
  </si>
  <si>
    <t>[특강]논문작성을 위한 통계분석 (연구방법론과 조사분석) Part.5 Process Macro 활용</t>
  </si>
  <si>
    <t>ST_SN100107</t>
  </si>
  <si>
    <t xml:space="preserve">1. Process Macro 활용_매개변수 회귀분석
2. Process Macro 활용_조절변수 회귀분석
3. Process Macro 활용_조절된 매개변수 회귀분석
</t>
  </si>
  <si>
    <t>AI Vibe (바이브) 코딩으로 설문조사(Survey) 앱 하루 만에 만들기 Part.1</t>
  </si>
  <si>
    <t>la_N100108</t>
  </si>
  <si>
    <t>본 과정은 커서 AI 인공지능 Cursor AI 툴을 사용하여 설문조사(Survey) 앱을 질문만으로 만들어보는 동영상 과정입니다.</t>
  </si>
  <si>
    <t xml:space="preserve">1. DEMO 미리보기
2. Cursor AI 처음 사용자를 위한 기초 사용법1
3. Cursor AI 처음 사용자를 위한 기초 사용법2 - AI 선택 및 질문하는 법
4. Cursor AI 처음 사용자를 위한 기초 사용법3 - 2차 질문 및 수정하는 법
5. 서버 클라이언트 개념
6. PHP 설치를 통해서 본 환경 구축하기
7. PHP 테스트 및 PHP 내장 서버 구동시키는 방법
8. PHP 작성 방법 및 설문조사 메인 페이지 만들기
</t>
  </si>
  <si>
    <t>AI Vibe (바이브) 코딩으로 설문조사(Survey) 앱 하루 만에 만들기 Part.2</t>
  </si>
  <si>
    <t>la_N100109</t>
  </si>
  <si>
    <t xml:space="preserve">1. 설문조사 데이터 처리 방식
2. 설문조사 제출하기 클릭 시 서버측 파일 연동
3. 설문조사 결과 페이지 만들기1
4. 설문조사 결과 페이지 만들기2 - 수정 및 재질문
5. 차트 만들 때 나오는 Library, JSON, CDN 용어 이해하기
6. 차트를 이용한 시각적 통계 효과 멋있고 보기 좋게 만드는 방법
7. 설문조사 페이지 디자인 꾸미기
</t>
  </si>
  <si>
    <t>학교 수업을 위한 AI 활용법 (대학생용) Part.1 ChatGPT 기본, 대학교 공부에 활용하기</t>
  </si>
  <si>
    <t>la_N100153</t>
  </si>
  <si>
    <t>· 대학교 학부 과정을 대상으로 한 학습에 AI를 활용하는 방법과 대학교 학부 과제에 AI를 활용하는 방법에 대해 다루는 과정입니다.
· 학습자는 본 과정을 통해 대학교 학습활동에 AI를 활용하는 법에 숙달합니다.</t>
  </si>
  <si>
    <t>· 학습자는 대학교 학습활동에 AI를 활용하는 법에 대해 숙달합니다.</t>
  </si>
  <si>
    <t>· 현재 국내 소재 대학교에 재학중인 학부생</t>
  </si>
  <si>
    <t xml:space="preserve">1. 들어가며
2. ChatGPT 기본 사용법
3. ChatGPT 맛보기
4. ChatGPT 대학교 공부에 활용하기 (1)
5. ChatGPT 대학교 공부에 활용하기 (2) - 영어공부 편
6. ChatGPT 대학교 공부에 활용하기 (3) - 코딩(프로그래밍) 공부 편
</t>
  </si>
  <si>
    <t>학교 수업을 위한 AI 활용법 (대학생용) Part.2 레포트 작성에 활용하기</t>
  </si>
  <si>
    <t>la_N100154</t>
  </si>
  <si>
    <t xml:space="preserve">1. ChatGPT를 레포트 작성에 활용하기 (1)
2. ChatGPT를 레포트 작성에 활용하기 (2)
3. ChatGPT를 레포트 작성에 활용하기 (3)
4. ChatGPT를 레포트 작성에 활용하기 (4)
</t>
  </si>
  <si>
    <t>프롬프트 하나로 데이터 분석 - LangChain(랭체인)으로 AI 분석 Part.1-1 개발 환경 및 소개</t>
  </si>
  <si>
    <t>ST_SN100108</t>
  </si>
  <si>
    <t>프롬프트 하나로 데이터 분석 시키기: LangChain으로 배우는 AI 분석"은 생성형 AI와 대규모 언어 모델(LLM)을 활용해 누구나 손쉽게 데이터 분석을 수행할 수 있도록 돕는 실전 중심의 교과 과정입니다. 이 과정에서는 LangChain 프레임워크를 기반으로 다양한 텍스트 데이터를 자동으로 요약하고 정리하며, 의미 있는 인사이트를 도출하는 방법을 배웁니다. 이를 위해 LangChain의 사용법을 자세히 강의하고 예시를 통해 AI를 활용한 데이터 분석 방법에 대해서 강의합니다.</t>
  </si>
  <si>
    <t>● LLM과 LangChain의 개념 이해
● LangChain 컴포넌트를 활용한 다양한 애플리케이션 구현
● 프롬프트 기반 데이터 분석 자동화 실습
● AI 분석 서비스의 설계 및 배포 역량 강화</t>
  </si>
  <si>
    <t>파이썬을 배우려고 하는 사람</t>
  </si>
  <si>
    <t xml:space="preserve">1. 개발 환경 준비 - 1/3
2. 개발 환경 준비 - 2/3
3. 개발 환경 준비 - 3/3
4. LangChain 소개
5. 프롬프트 소개
</t>
  </si>
  <si>
    <t>프롬프트 하나로 데이터 분석 - LangChain(랭체인)으로 AI 분석 Part.1-2 RunnableParalle 등</t>
  </si>
  <si>
    <t>ST_SN100109</t>
  </si>
  <si>
    <t xml:space="preserve">1. 프롬프트 템플릿
2. RunnableParallel
3. few-shot 프롬프트
4. partial 프롬프트
5. RunnableMap
6. 실행 흐름 관련 클래스
7. RunnableBranch
8. RunnablePassthrough.assign()
</t>
  </si>
  <si>
    <t>프롬프트 하나로 데이터 분석 - LangChain(랭체인)으로 AI 분석 Part.1-3 파서</t>
  </si>
  <si>
    <t>ST_SN100110</t>
  </si>
  <si>
    <t xml:space="preserve">1. 파서 - StrOutputParser
2. 파서 - SimpleJsonOutputParser
3. 파서 - JsonOutputParser
</t>
  </si>
  <si>
    <t>프롬프트 하나로 데이터 분석 - LangChain(랭체인)으로 AI 분석 Part.2-1 LLM의 출력 결과 등</t>
  </si>
  <si>
    <t>ST_SN100111</t>
  </si>
  <si>
    <t>● LLM의 출력 종류별 다양한 파서 적용 및 사용법 숙지
● 채팅 모델에서 대화 맥락을 유지하는 방법을 이해
● 비동기 방식의 invoke 및 batch 실행 방법 이해
● 채팅 모델에서 few-shot 학습 방법 이해</t>
  </si>
  <si>
    <t xml:space="preserve">1. CommaSeparatedListOutputParser,
NumberedListOutputParser,
EnumOutputParser, DatetimeOutputParser
2. RetryWithErrorOutputParser - 1/2
3. RetryWithErrorOutputParser - 2/2
4. OutputFixingParser
5. PandasDataFrameOutputParser
6. ChatPromptTemplate
7. 채팅 모델에서 invoke() 사용법
</t>
  </si>
  <si>
    <t>프롬프트 하나로 데이터 분석 - LangChain(랭체인)으로 AI 분석 Part.2-2 대회 기록 저장, 관리 등</t>
  </si>
  <si>
    <t>ST_SN100112</t>
  </si>
  <si>
    <t xml:space="preserve">1. RunnableWithMessageHistory 1/2
2. RunnableWithMessageHistory 2/2
3. FileChatMessageHistory 1/2
4. FileChatMessageHistory 2/2
5. batch(), ainvoke(), abatch()
6. FewShotChatMessagePromptTemplate
7. ConditionalPromptSelector
</t>
  </si>
  <si>
    <t>프롬프트 하나로 데이터 분석 - LangChain(랭체인)으로 AI 분석 Part.3-1 ReAct, AgentExecutor, Agent 등</t>
  </si>
  <si>
    <t>ST_SN100113</t>
  </si>
  <si>
    <t>● ReAct 스타일과 Tool calling 스타일의 차이점을 이해한다
● 도구 호출 과정에서 AgentExecutor, Agent, 언어 모델의 역할 및 각 단계에서 주고 받는 값이 무엇인지 이해한다
● AgentAction/AgentFinish, 언어 모델의 출력에 대해서 이해한다
● intermediate_steps → agent_scratchpad 흐름에서 일어나는 일을 이해한다
● 언어 모델의 출력 파싱에 대해서 알아본다</t>
  </si>
  <si>
    <t xml:space="preserve">1. ReAct, Thought &amp;gt; Action &amp;gt; Observation, 언어 모델의 Action
2. @tool 데코레이터, create_react_agent(), AgentExecutor()
3. Action과 Action Input, Thought와 Final Answer, 도구 호출 기능
4. intermediate_steps, scratchpad, Agent, AgentExecutor
5. AgentAction, AgentFinish, Agent 조건
6. AgentOutputParser, 도구 호출 기능이 없는 언어 모델의 출력물, Final Answer 파싱
</t>
  </si>
  <si>
    <t>프롬프트 하나로 데이터 분석 - LangChain(랭체인)으로 AI 분석 Part.3-2 parse(), tool_calls , args_schema 등</t>
  </si>
  <si>
    <t>ST_SN100114</t>
  </si>
  <si>
    <t xml:space="preserve">1. AgentOutputParser의 parse() 구현
2. tool_calls 스타일 언어 모델의 출력물,  ChatPromptTemplate 구성 방법
3. 도구 호출 기능이 있는 언어 모델 출력문의 해석
4. 여러 개의 요청을 처리하기, ChatPromptTemplate의 활용
5. args_schema, 도구 스키마, Agent의 tool_calls 검증
6. args_schema, pydantic, tool_calls - 1/2
7. args_schema, pydantic, tool_calls - 2/2
</t>
  </si>
  <si>
    <t>프롬프트 하나로 데이터 분석 - LangChain(랭체인)으로 AI 분석 Part.4-1 BaseCallbackHandler, toolformer 논문</t>
  </si>
  <si>
    <t>ST_SN100115</t>
  </si>
  <si>
    <t>● 언어 모델의 외부 도구 호출이 어떻게 가능한지 관련 논문을 통해 알아본다
● PythonREPLTool을 Runnable로 변환한 뒤 다른 Ruunable 들과 연결해서 사용하는 방법을 익힌다
● Tool 클래스 또는 StructureTool 클래스를 사용하는 방법을 이해하고 적용할 수 있다
● BaseCallbackHandler  이벤트 핸들러 호출을 LangChain 애플리케이션을 개발하는 과정에서 디버깅, 추적 등의 목적으로 사용할 수 있다
● BaseCallbackHandler의 메서드의 파라미터 사용에 대해서 이해한다</t>
  </si>
  <si>
    <t xml:space="preserve">1. on_tool_start, on_tool_end, on_agent_action,  on_agent_finish, on_llm_start, on_llm_end, on_llm_new_token
2. serialized, inputs/prompts/messages/input_str/query
3. BaseCallbackHandler 구현 방법
4. token streaming, 도구 호출 과정에서 콜백 호출
5. on_chain_start/on_chain_end
6. toolformer - 1/2
7. toolformer - 2/2
</t>
  </si>
  <si>
    <t>프롬프트 하나로 데이터 분석 - LangChain(랭체인)으로 AI 분석 Part.4-2 PythonREPLTool, Tool, StructureTool</t>
  </si>
  <si>
    <t>ST_SN100116</t>
  </si>
  <si>
    <t xml:space="preserve">1. PythonREPLTool(), Runnable로 변환
2. router + PythonREPLTool()
3. ReAct 기반 에이전트 + PythonREPLTool()
4. Tool 클래스
5. PythonREPLTool 외부 툴 사용 + 프롬프트/언어 모델
6. Tool, StructureTool
</t>
  </si>
  <si>
    <t>la_N110104</t>
  </si>
  <si>
    <t>행렬 기반 계산에 특화된 언어인 매트랩(MATLAB)의 기초부터 학습합니다. 프로그래밍 경험이 없는 입문자도 쉽게 따라올 수 있도록 변수, 벡터, 제어문 등 핵심 개념을 다루며, 최종적으로 간단한 연락처 관리 프로그램을 만듭니다.</t>
  </si>
  <si>
    <t>매트랩의 기본 문법과 데이터 타입(숫자, 문자)을 이해하고, 핵심 기능인 벡터와 행렬을 다룰 수 있습니다. 또한, 조건문과 반복문을 활용하여 프로그램을 만들고, 데이터를 그래프로 시각화하는 능력을 기릅니다.</t>
  </si>
  <si>
    <t>프로그래밍이나 매트랩에 대한 개념이 전혀 없는 입문자를 대상으로 합니다. 매트랩의 기초부터 배우고 싶은 학생, 연구원 또는 데이터 분석, 알고리즘 개발, 시뮬레이션 등에 관심 있는 모든 분에게 적합합니다.</t>
  </si>
  <si>
    <t xml:space="preserve">1. MATLAB 프로그래밍 첫걸음: 기본 환경 설정과 변수 이해
2. MATLAB 기본 연산 및 결과 표시 형식 설정
3. MATLAB 문자 및 문자열 데이터 타입의 이해와 활용
4. MATLAB의 핵심: 벡터와 행렬 생성 및 요소 접근
5. MATLAB 배열 연산과 형태 변환 및 요소 삭제
6. MATLAB 스크립트 프로그래밍 시작하기
7. MATLAB 데이터 시각화: 그래프 그리기와 꾸미기
8. MATLAB 제어문: 조건에 따른 흐름 제어 (if문)
9. MATLAB 제어문: 정해진 횟수 및 조건에 따른 반복 (for, while)
10. MATLAB 사용자 정의 함수 만들기 및 활용
11. 종합 실습: 연락처 관리 프로그램 설계 및 구현 (1)
12. 종합 실습: 연락처 관리 프로그램 완성 (2)
</t>
  </si>
  <si>
    <t>la_N110105</t>
  </si>
  <si>
    <t>MATLAB Part 1의 제어문, 벡터, 행렬 개념을 심화하여 복잡한 데이터를 효율적으로 다루는 방법을 학습합니다. 다양한 데이터 구조(셀, 구조체)와 고급 시각화 기법, 벡터화 연산을 통해 대규모 데이터 처리 능력을 배양합니다.</t>
  </si>
  <si>
    <t>조건문, 반복문을 심도 있게 활용하고 셀 배열과 구조체를 이용해 복잡한 데이터를 관리할 수 있습니다. 다중 그래프, 3D 그래프 등 고급 시각화 기법으로 데이터를 효과적으로 표현하고, 벡터화 연산을 통해 빠르고 효율적인 코드를 작성합니다.</t>
  </si>
  <si>
    <t>MATLAB Part 1을 통해 기본적인 제어문(if, for, while)과 문법에 익숙한 학습자를 대상으로 합니다. 대규모 데이터를 다루거나, 복잡한 데이터를 구조화하고, 분석 결과를 고급 그래프로 시각화하여 보고서를 작성하고자 하는 분들에게 적합합니다.</t>
  </si>
  <si>
    <t xml:space="preserve">1. 심도 있는 조건문 활용: 논리 연산과 흐름 제어
2. 반복문을 활용한 대규모 데이터 처리 자동화
3. 고급 데이터 구조: 셀 배열과 구조체 이해하기
4. 다중 그래프와 고급 시각화 기법
5. 특수 목적 그래프: 히스토그램, 파이 차트, 3D 그래프
6. [종합 실습] 외부 데이터 처리 및 보고서 시각화
7. [종합 실습] 다중 그래프를 활용한 종합 보고서 제작
8. 벡터화 연산의 기초: 반복문 없는 고속 연산
9. 논리적 인덱싱을 이용한 데이터 필터링과 선택적 수정
10. 벡터 데이터 요약 및 분석을 위한 내장 함수 활용
11. 2차원 데이터 구조: 행렬(Matrix) 다루기
</t>
  </si>
  <si>
    <t>la_N110106</t>
  </si>
  <si>
    <t>MATLAB의 문자열 처리 방법을 기본부터 심화까지 다룹니다. 문자열과 숫자의 상호 변환, 셀 배열, 구조체 등 다양한 데이터 유형을 학습하고, 최종적으로 파일 입출력 및 관리에 대한 종합적인 실습을 진행합니다.</t>
  </si>
  <si>
    <t>문자열 벡터와 스트링 타입의 차이를 이해하고 관련 함수를 익힙니다. 셀 배열과 구조체를 활용해 복잡한 데이터를 관리하며, 파일 시스템을 다루는 능력을 배양하여 데이터 분석 및 자동화 프로젝트를 수행할 수 있게 됩니다.</t>
  </si>
  <si>
    <t>MATLAB의 기본적인 데이터 타입에 익숙하지만, 문자열과 복합 데이터(셀, 구조체) 처리 능력을 향상시키고 싶은 학습자. 또한, 파일 입출력을 통해 데이터를 효율적으로 관리하고 분석 자동화 스킬을 배우고자 하는 연구자 및 개발자에게 적합합니다.</t>
  </si>
  <si>
    <t xml:space="preserve">1. 매트랩(MATLAB) 문자열 마스터하기: 캐릭터 벡터와 스트링 타입의 차이점
2. 매트랩(MATLAB) 문자열 가공하기: 결합, 비교, 검색 및 대체
3. 매트랩(MATLAB) 데이터 타입 변환: 숫자와 문자열 자유롭게 변환하고 나누기
4. 매트랩(MATLAB)의 유연한 데이터 컨테이너: 셀 배열(Cell Array)의 모든 것
5. 매트랩(MATLAB) 구조체(Struct) 심화: 이름표가 있는 데이터 관리법
6. 매트랩(MATLAB) 파일 입출력 심화: 텍스트, CSV, 엑셀(Excel) 데이터 다루기
7. 매트랩(MATLAB) 미니 프로젝트: 카페 매출 데이터 분석 및 시각화
8. 매트랩(MATLAB) 저수준 파일 핸들링: 파일 열고, 쓰고, 한 줄씩 읽기
9. 매트랩(MATLAB) 정형 데이터 읽기: fscanf와 textscan 함수 비교 분석
10. 매트랩(MATLAB) 고급 데이터 저장 및 로드: 엑셀(Excel) 심화와 MAT 파일
11. 매트랩(MATLAB) 파일 시스템 관리: 여러 파일과 폴더 한 번에 다루기
</t>
  </si>
  <si>
    <t>la_N110107</t>
  </si>
  <si>
    <t xml:space="preserve"> 매틀랩 기초 심화 과정으로, 익명 함수, 가변 인자, 3D 그래프, 통계 시각화, 행렬 및 고급 함수 활용법을 학습</t>
  </si>
  <si>
    <t>함수 핸들 및 가변 인자를 활용하여 유연한 코드를 작성하고, 3D 및 애니메이션 기법, 통계 시각화 능력을 갖추는 것</t>
  </si>
  <si>
    <t>매틀랩 기본 문법과 기초 프로그래밍을 익혀 익숙하며, 함수 심화, 고급 그래프 및 통계, 선형 대수 기법을 배우고자 하는 학습자</t>
  </si>
  <si>
    <t xml:space="preserve">1. 매틀랩 기초 파트 4: 익명 함수 및 심화 과정 시작
2. 함수 함수의 원리 (Function Functions) 및 범용 그래프 구현
3. 가변 입출력 매개 변수 (Variable Arguments)
4. 중첩 함수 (Nested Functions)와 변수 공유
5. 그래프 심화 1: 막대 그래프 응용 및 그래픽 핸들
6. 그래프 심화 2: 3D 그래프와 애니메이션 구현
7. 그래프 심화 3: 그래픽 객체 제어 및 속성 활용
8. 그래프 심화 4: 렉탱글, 패치와 3D 이미지
9. 그래프 심화 5: 통계적 시각화와 차트 툴 활용
10. 선형 대수 1: 행렬 표현과 연산 원리
11. 함수 종합 1: 라이브 스크립트, 수학, 난수 및 순열
12. 함수 종합 2: 삼각 함수 및 집합 연산
13. 함수 종합 3: 통계 및 랜덤 함수
14. 함수 종합 4: 벡터, 논리, 진수 변환 함수
</t>
  </si>
  <si>
    <t>la_N110108</t>
  </si>
  <si>
    <t>매트랩 초급 과정의 마지막 파트로, 고급 함수, 행렬 연산, 심볼릭 수학(미적분/방정식), 복합 자료형(테이블, 구조체, 맵) 및 데이터 변환 방법을 학습합니다.</t>
  </si>
  <si>
    <t>고급 함수, 행렬 연산, 심볼릭 수학 활용 능력을 배양하고, 복합 데이터형 관리, 결측치 처리, 자료형 간 변환 기술을 숙달합니다</t>
  </si>
  <si>
    <t>매트랩 이전 초급 과정을 이수하고 고급 기능을 배우려는 학습자. 공학, 데이터 분석, 통계 처리, 연구 분야의 엔지니어 및 연구자</t>
  </si>
  <si>
    <t xml:space="preserve">1. 매틀랩 행렬 함수 및 고급 유틸리티 학습
2. 행렬 연산 (INV, DET, DIAG) 및 관계 함수
3. 벡터 및 행렬 정렬, 크기 정보와 데이터 결합
4. find 함수와 오일러 프로젝트 문제 풀이
5. 심볼릭 변수: 수식 처리의 기초
6. 미적분 및 방정식 풀이 (solve, subs)
7. 테이블 데이터 타입 정의 및 메타데이터 설정
8. 테이블 데이터 입출력 및 조작 (행/열 추가 삭제)
9. 결측치 처리 및 타임 테이블 생성
10. 타임 테이블 정렬, 결합 및 동기화
11. 구조체 (Structure) 기본 및 필드 관리
12. 구조체 데이터 추출 및 맵(Map) 컨테이너
13. 데이터 변환 I (다양한 자료형을 셀로 취합)
14. 데이터 변환 II (셀에서 테이블, 행렬, 구조체로)
15. 데이터 변환 III (구조체↔테이블 및 전체 과정 마무리)
</t>
  </si>
  <si>
    <t>프롬프트 하나로 데이터 분석 - LangChain(랭체인)으로 AI 분석 Part.5-1 PythonAstREPLTool, TypedDict 등</t>
  </si>
  <si>
    <t>ST_SN110101</t>
  </si>
  <si>
    <t>● 파이썬 코드를 실행하는 도구인 PythonAstREPLTool의 특징 및 이로 인한 에러 특징에 대해서 알아본다
● BaseCallbackHandler 콜백을 활용하여 언어 모델의 도구 호출 과정을 디버깅 및 모니터링 할 수 있다
● TypedDict와 Pydantic BaseModel를 사용하여 딕셔너리의 구조를 정의하는 방법에 대해서 알아본다
● LangGraph의 기본적인 구성 요소에 대해서 알아본다
● 생성된 LangGraph를 시각화 하는 방법에 대해서 알아본다</t>
  </si>
  <si>
    <t>학생 및 일반인</t>
  </si>
  <si>
    <t xml:space="preserve">1. PythonAstREPLTool과 PythonREPLTool의 차이, create_pandas_dataframe_agent
2. 언어 모델의 도구 호출 유형: assignment, return, print
3. 지시문을 prefix로 전달하기와 invoke로 전달하기
4. Action, Action Input,  on_llm_end, on_tool_end
5. scope 문제, python_repl_ast의 세션 유지 효과
6. TypedDict
7. 타입 힌트
</t>
  </si>
  <si>
    <t>프롬프트 하나로 데이터 분석 - LangChain(랭체인)으로 AI 분석 Part.5-2 Pydantic BaseModel, GraphState 등</t>
  </si>
  <si>
    <t>ST_SN110102</t>
  </si>
  <si>
    <t xml:space="preserve">1. Pydantic BaseModel과 TypedDict의 공통점
2. Pydantic BaseModel과 TypedDict의 차이
3. LangGraph 소개, dict.update()
4. GraphState 컴파일, 노드의 종류
5. draw_mermaid, messages: Annotated[List[str], add_messages]
6. add_messages의 동작 원리
7. add_conditional_edges 함수
</t>
  </si>
  <si>
    <t>프롬프트 하나로 데이터 분석 - LangChain(랭체인)으로 AI 분석 Part.6-1 MessagesState, dataclass, config 등</t>
  </si>
  <si>
    <t>ST_SN110103</t>
  </si>
  <si>
    <t>● MessagesState를 상속받아 그래프의 상태를 정의할 수 있다
● @dataclass 데코레이터를 사용하여 그래프의 상태를 정의할 수 있다
● MemorySaver, SqliteSaver를 사용하여 상태를 저장하고 checkpointer를 사용하여 특정 시점의 상태를 복원한 뒤 실행을 재개할 수 있다
● Human-in-the-loop의 static interrupt와 dynamic interrupt의 차이를 이해하고 사용할 수 있다
● 상태 업데이트와 노드 이동을 함께 수행하는 Command 객체를 활용할 수 있다</t>
  </si>
  <si>
    <t xml:space="preserve">1. MessagesState로 그래프의 상태 정의
2. @dataclass 데코레이터 1/2
3. @dataclass 데코레이터 2/2
4. thread_id의 개념, MemorySaver
5. get_state()로 그래프의 마지막 상태 확인
6. get_state_history()로 모든 상태 확인
</t>
  </si>
  <si>
    <t>프롬프트 하나로 데이터 분석 - LangChain(랭체인)으로 AI 분석 Part.6-2 SqliteSaver, Human-in-the-loop</t>
  </si>
  <si>
    <t>ST_SN110104</t>
  </si>
  <si>
    <t xml:space="preserve">1. checkpoint_id를 사용하여 특정 시점에서 실행 재개
2. SqliteSaver 1/2
3. SqliteSaver 2/2
4. Human-in-the-loop, static insterrupt
5. Human-in-the-loop, dynamic insterrupt
6. Human-in-the-loop, 메타데이터 전달, update_state, Command 객체
</t>
  </si>
  <si>
    <t>프롬프트 하나로 데이터 분석 - LangChain(랭체인)으로 AI 분석 Part.7-1 Subgraph 등</t>
  </si>
  <si>
    <t>ST_SN110105</t>
  </si>
  <si>
    <t>● 서브그래프 개념을 이해하고 서브와 메인 그래프가 동일한 상태를 사용하는 경우와 다른 상태를 사용하는 경우의 구현 방법에 대해서 알아본다
● Agent의 내부 실행 흐름 이해한다
● create_react_agent()를 이용한 LangGraph 에이전트를 구현하며 내부 동작 방식을 이해한다
● 감독관(Supervisor) 패턴을 사용하여 다중 에이전트를 사용하는 방법을 이해한다
● 감독관(Supervisor) 패턴을 도구 호출의 형태로도 구현할 수 있다</t>
  </si>
  <si>
    <t xml:space="preserve">1. 서브그래프 개념, 서브와 메인이 동일한 상태를 사용하는 경우
2. 서브와 메인이 별도의 상태를 사용하는 경우
3. 서브그래프 패턴 1 - 순차 실행
4. 서브그래프 패턴 2 - 조건부 분기
5. 서브그래프 패턴 3 - 두 개의 서브 그래프를 실행한 뒤 결과를 병합
6. Agent의 내부 실행 흐름
</t>
  </si>
  <si>
    <t>프롬프트 하나로 데이터 분석 - LangChain(랭체인)으로 AI 분석 Part.7-2 create_react_agent 등</t>
  </si>
  <si>
    <t>ST_SN110106</t>
  </si>
  <si>
    <t xml:space="preserve">1. create_react_agent() 에이전트를 LangGraph의 노드로 추가하기 1/2
2. create_react_agent() 에이전트를 LangGraph의 노드로 추가하기 2/2
3. LangGraph의 create_react_agent() 사용 - 1/3
4. LangGraph의 create_react_agent() 사용 - 2/3
5. LangGraph의 create_react_agent() 사용 - 3/3
6. create_supervisor()로 관리자 패턴 구현하기
7. Tool-calling으로 supervisor 멀티 에이전트 아키텍처 구현하기 1/2
8. Tool-calling으로 supervisor 멀티 에이전트 아키텍처 구현하기 2/2
</t>
  </si>
  <si>
    <t>2025.10</t>
    <phoneticPr fontId="2" type="noConversion"/>
  </si>
  <si>
    <t>[심화과정]R을 활용한 통계 제대로 배우기 Part.1 표본분포</t>
  </si>
  <si>
    <t>ST_SN110107</t>
  </si>
  <si>
    <t>[심화과정]R을 활용한 통계 제대로 배우기 Part.2 가설과 검증</t>
  </si>
  <si>
    <t>ST_SN110108</t>
  </si>
  <si>
    <t>[심화과정]R을 활용한 통계 제대로 배우기 Part.3 Paired T-test</t>
  </si>
  <si>
    <t>ST_SN110109</t>
  </si>
  <si>
    <t>[심화과정]R을 활용한 통계 제대로 배우기 Part.4 비율적합성 검정</t>
  </si>
  <si>
    <t>ST_SN110110</t>
  </si>
  <si>
    <t>[심화과정]R을 활용한 통계 제대로 배우기 Part.5 상관분석_단순회귀분석</t>
  </si>
  <si>
    <t>ST_SN110111</t>
  </si>
  <si>
    <t>[심화과정]R을 활용한 통계 제대로 배우기 Part.6 단순회귀_다중회귀</t>
  </si>
  <si>
    <t>ST_SN110112</t>
  </si>
  <si>
    <t>[심화과정]R을 활용한 통계 제대로 배우기 Part.7 로지스틱_회귀분석</t>
  </si>
  <si>
    <t>ST_SN110113</t>
  </si>
  <si>
    <t>본 과정을 통해 학습자는 R통계기법을 통해 능숙하게 R코딩을 활용할 있게 될 것입니다.
본 과정은 논리적인 사고력에 의한 통찰력으로 스스로 의사결정을 함에 있어서 통계적인 능력을 함양하게 될 것입니다.
ADSP 자격증의 기본적인 교과서로서 향후의 정보화 사회에 각광 받는 통계적 수업이 될 것입니다.</t>
  </si>
  <si>
    <t xml:space="preserve">실무에 맞는 통계적인 응용알고리즘으로 문제를 해결하고 개선하는 능력을 기를 수 있습니다.
프로그램에 대한 통계응용 이해에 따른 각 개인의 자격증을 취득할 수 있습니다. </t>
  </si>
  <si>
    <t>코딩에 처음 입문하는 사람 누구나.
컴퓨터의 사고력을 기르고자 하는 회원 누구나.
회사업무의 프로젝트나 자격증을 취득하기를 원하는 회원 누구나.</t>
  </si>
  <si>
    <t xml:space="preserve">1. 표본분포1
2. 표본분포2
3. 표본분포3
</t>
  </si>
  <si>
    <t xml:space="preserve">1. 가설과 검증1
2. 가설과 검증2
3. 가설과 검증3
</t>
  </si>
  <si>
    <t xml:space="preserve">1. Paired T-test1
2. Paired T-test2
3. Paired T-test3
</t>
  </si>
  <si>
    <t xml:space="preserve">1. 비율적합성 검정1
2. 비율적합성 검정2
3. 비율적합성 검정3
</t>
  </si>
  <si>
    <t xml:space="preserve">1. 상관분석_단순회귀분석1
2. 상관분석_단순회귀분석2
3. 상관분석_단순회귀분석3
4. 상관분석_단순회귀분석4
</t>
  </si>
  <si>
    <t xml:space="preserve">1. 단순회귀_다중회귀1
2. 단순회귀_다중회귀2
3. 단순회귀_다중회귀3
4. 단순회귀_다중회귀4
5. 단순회귀_다중회귀5
6. 단순회귀_다중회귀6
7. 단순회귀_다중회귀7
</t>
  </si>
  <si>
    <t xml:space="preserve">1. 로지스틱_회귀분석1
2. 로지스틱_회귀분석2
3. 로지스틱_회귀분석3
4. 로지스틱_회귀분석4
5. 로지스틱_회귀분석5
6. 로지스틱_회귀분석6
7. 로지스틱_회귀분석7
8. 로지스틱_회귀분석8
9. 로지스틱_회귀분석9
</t>
  </si>
  <si>
    <t>초보자 시리즈 1 - 누구나 쉽게 이해하는 연구 방법론 첫걸음 (초보자를 위한 실용 가이드)</t>
  </si>
  <si>
    <t>ST_SN110115</t>
  </si>
  <si>
    <t>초보자 시리즈 2 - 쉽고 명확한 학술적 글쓰기 (첫걸음부터 완성까지)</t>
  </si>
  <si>
    <t>ST_SN110116</t>
  </si>
  <si>
    <t>초보자 시리즈 3 - 일상생활 속 쉬운 통계학 (비전공자를 위한 첫걸음)</t>
  </si>
  <si>
    <t>ST_SN110117</t>
  </si>
  <si>
    <t>초보자 시리즈 4 - 초보자 및 비전공자를 위한 SPSS 데이터 분석 입문 (실습으로 익히는 통계의 첫걸음) (完)</t>
  </si>
  <si>
    <t>ST_SN110118</t>
  </si>
  <si>
    <t>· 연구가 딱딱하고 어렵다는 편견을 깨고, 우리 주변에서 쉽게 접할 수 있는 현상들에서 연구의 씨앗을 발견하는 방법을 안내합니다.
· 복잡하게 느껴지는 연구 과정을 문제 발견부터 질문 설정, 자료 수집, 분석, 보고서 작성까지 체계적인 5단계로 나누어 설명하여, 비전공자도 쉽게 따라올 수 있도록 구성되었습니다.
· 이론에만 머무르지 않고, 실제 연구 사례와 다양한 예시를 통해 연구 방법론 지식을 어떻게 현실에 적용할 수 있는지 명확하게 제시하여 실질적인 문제 해결 능력을 키울 수 있도록 돕습니다.</t>
  </si>
  <si>
    <t>· 연구의 필요성과 기본적인 개념을 정확히 이해하고 설명할 수 있습니다.
· 자신에게 의미 있는 연구 문제를 발견하고, 명확한 연구 질문을 설정할 수 있습니다.
· 주요 연구 방법론의 종류와 특성을 구분하고, 적절한 연구 설계의 기본 원리를 파악할 수 있습니다.
· 수집된 데이터를 올바르게 분석하고 해석하는 기초적인 방법을 이해합니다.
· 연구 결과를 효과적으로 정리하고 발표하는 방법을 학습하여, 최종 보고서를 작성할 수 있습니다.</t>
  </si>
  <si>
    <t>· 석사학위 논문 작성을 앞둔 대학원생 및 연구 초보자
· 기업, 교육 현장, 공공기관 등에서 문제 해결을 위한 실질적인 연구 기법을 배우고자 하는 실무자
. 궁금한 점을 논리적으로 탐구하고, 체계적으로 지식을 습득하고 싶은 일반 학습자</t>
  </si>
  <si>
    <t xml:space="preserve">1. 연구의 시작, 왜 연구해야 할까요?
2. 연구 설계의 시작_튼튼한 집 짓기!
3. 증거를 모으다_연구 자료, 어떻게 수집할까요?
4. 연구 데이터, 의미를 찾아서_분석과 해석의 첫걸음
5. 연구의 완성_보고하고 발표하여 지식을 공유하다
</t>
  </si>
  <si>
    <t>· 학술적 글쓰기의 기본 원리와 핵심 요소를 쉽고 재미있게 이해하도록 돕습니다.
? 다양한 학술 문헌 유형을 익히고, 각 문헌 작성에 필요한 실질적인 글쓰기 전략을 학습합니다.
? 표절 방지, 출처 표기 등 연구 윤리를 습득하여 신뢰성 있는 학술 글쓰기 역량을 기릅니다.
? 실습과 피드백을 통해 배운 내용을 적용하고, 자신만의 학술 글쓰기 스타일을 발전시킬 기회를 제공합니다.</t>
  </si>
  <si>
    <t>· 학술적 글쓰기의 필요성과 기본 구조를 설명할 수 있다.
? 논리적 사고와 비판적 분석을 바탕으로 학술 문헌의 초안을 작성할 수 있다.
? 올바른 인용 및 출처 표기 방법을 적용하여 연구 윤리를 준수할 수 있다.
? 작성한 학술 문헌을 효과적으로 수정하고 다듬을 수 있다.</t>
  </si>
  <si>
    <t>· 학술적 글쓰기에 대한 경험이 없는 대학생 및 일반인
? 논문, 보고서, 과제 등 학술 문헌 작성이 필요한 비전공자 및 초보 연구자
? 보다 논리적이고 체계적인 글쓰기 능력을 향상시키고자 하는 모든 분</t>
  </si>
  <si>
    <t xml:space="preserve">1. 학술적 글쓰기 첫걸음_기본 이해와 준비
2. 체계적인 학술 글쓰기_서론, 본론, 결론의 힘략
3. 문장력 강화와 단락 구성_주장과 근거를 효과적으로!
4. 정직한 학술 글쓰기_표절 방지 및 올바른 인용/출처 표기
5. 학술적 글쓰기 완성_퇴고와 실전 적용
</t>
  </si>
  <si>
    <t>· 통계학에 대한 막연한 두려움을 해소하고, 일상생활 속에서 통계가 어떻게 활용되는지 재미있게 이해할 수 있도록 돕는 입문 과정입니다.
· 복잡한 수식이나 통계 프로그램 활용보다는 통계의 기본 개념을 쉽고 직관적으로 설명하여, 데이터 기반 사고력을 키우는 데 중점을 둡니다.
· 다양한 실생활 사례와 실제 현상을 분석하며, 합리적인 의사결정을 위한 통계적 사고 능력을 함양할 수 있습니다.</t>
  </si>
  <si>
    <t>· 통계학의 중요성과 역할을 이해하고, 기본적인 통계 개념을 설명할 수 있습니다.
· 다양한 형태의 데이터를 올바르게 정리하고 시각화하여 효과적으로 정보를 전달할 수 있습니다.
· 데이터의 중심 경향과 흩어진 정도를 나타내는 기술통계량을 이해하고 해석할 수 있습니다.
· 추론통계의 기본 원리인 확률, 표본추출, 추정, 가설검정의 개념을 파악할 수 있습니다.
· 통계의 오용 사례를 식별하고, 일상 및 업무에서 통계적 사고를 적용하여 현명한 판단을 내릴 수 있습니다.</t>
  </si>
  <si>
    <t>· 통계학을 처음 접하는 입문자.
· 비전공자로서 통계적 사고가 필요한 직장인 또는 학생.
. 데이터 기반 의사결정에 관심이 있는 모든 사람.
. 문과 계열 전공자나 인문/사회 과학 분야에서 데이터 분석의 필요성을 느끼시는 분들.</t>
  </si>
  <si>
    <t xml:space="preserve">1. 통계, 왜 우리 삶에 필요할까요?
_데이터의 힘과 통계적 사고
2. 데이터를 한눈에 파악하는 기술 - 기술통계와 시각화
3. 미래를 예측하는 마법 - 확률의 기초와 분포
4. 표본으로 전체를 말하다 - 통계적 추정
5. 데이터로 가설을 검증하다 - 가설 검정과 상관 분석
</t>
  </si>
  <si>
    <t>1. 통계에 대한 사전 지식이 없어도 쉽게 이해할 수 있도록 기초 통계 개념과 SPSS 사용법을 체계적으로 안내합니다.
2. SPSS 프로그램을 활용한 실제 데이터 분석 실습을 통해 이론과 실무를 균형 있게 학습할 수 있도록 구성됩니다.
3. 데이터를 직접 다루고 분석 결과를 해석하는 과정을 통해 통계적 사고력과 문제 해결 능력을 향상시킬 수 있습니다.
4. 본 강의는 수강생들이 스스로 데이터를 분석하고 통계적 결론을 도출하는 역량을 기를 수 있도록 돕습니다.</t>
  </si>
  <si>
    <t>1. SPSS를 사용하여 데이터를 효과적으로 관리하고 기초적인 통계 분석을 수행할 수 있습니다.
2. 주요 기술통계 및 기본적인 추리통계(T-검정, 교차분석 등) 분석 방법을 이해하고 적용할 수 있습니다.
3. SPSS 분석 결과를 정확하게 해석하고, 의미 있는 정보를 추출하여 보고서로 작성할 수 있습니다.
4. 일상생활 또는 학문 분야에서 접하는 다양한 데이터를 통계적으로 접근하고 해석하는 역량을 함양합니다.</t>
  </si>
  <si>
    <t>1. 통계 분석에 대한 경험이 전혀 없는 초보자 및 통계 비전공 학부생 또는 일반인
2. SPSS 프로그램을 처음 배우고 싶은 사용자
3. 졸업 논문, 리포트, 직무 보고서 작성 등에서 데이터 분석이 필요한 분
4. 데이터를 통해 합리적인 의사결정을 내리고자 하는 분</t>
  </si>
  <si>
    <t xml:space="preserve">1. 데이터 분석의 첫걸음_SPSS와 친해지기
2. 데이터, 옷을 입히다_변수 변환, 신뢰도 확인 &amp;amp; 기술 통계 맛보기
3. 가설, 데이터를 통해 증명하다_T-검정으로 평균 비교하기
4. 데이터 속 숨겨진 패턴 찾기_다양한 통계 &amp;amp; 요인 분석 활용
5. 미래를 예측하다_회귀 분석의 세계
</t>
  </si>
  <si>
    <t>[심화과정]R을 활용한 통계 제대로 배우기 Part.8 다변향분석</t>
  </si>
  <si>
    <t>ST_SN110114</t>
    <phoneticPr fontId="2" type="noConversion"/>
  </si>
  <si>
    <t xml:space="preserve">1. 다변향분석1
2. 다변향분석2
3. 다변향분석3
4. 다변향분석4
5. 다변향분석5
6. 다변향분석6
7. 다변향분석7
8. 다변향분석8
</t>
  </si>
  <si>
    <r>
      <t>과목명 (</t>
    </r>
    <r>
      <rPr>
        <b/>
        <sz val="11"/>
        <color indexed="30"/>
        <rFont val="맑은 고딕"/>
        <family val="3"/>
        <charset val="129"/>
      </rPr>
      <t xml:space="preserve"> </t>
    </r>
    <r>
      <rPr>
        <b/>
        <sz val="11"/>
        <color rgb="FFFF0000"/>
        <rFont val="맑은 고딕"/>
        <family val="3"/>
        <charset val="129"/>
      </rPr>
      <t>2026년제작</t>
    </r>
    <r>
      <rPr>
        <sz val="11"/>
        <color indexed="17"/>
        <rFont val="맑은 고딕"/>
        <family val="3"/>
        <charset val="129"/>
      </rPr>
      <t xml:space="preserve">, </t>
    </r>
    <r>
      <rPr>
        <b/>
        <sz val="11"/>
        <color rgb="FF0070C0"/>
        <rFont val="맑은 고딕"/>
        <family val="3"/>
        <charset val="129"/>
      </rPr>
      <t>2025년제작</t>
    </r>
    <r>
      <rPr>
        <sz val="11"/>
        <color indexed="10"/>
        <rFont val="맑은 고딕"/>
        <family val="3"/>
        <charset val="129"/>
      </rPr>
      <t xml:space="preserve">, </t>
    </r>
    <r>
      <rPr>
        <b/>
        <sz val="11"/>
        <rFont val="맑은 고딕"/>
        <family val="3"/>
        <charset val="129"/>
      </rPr>
      <t>2025년 이전 제작</t>
    </r>
    <r>
      <rPr>
        <sz val="11"/>
        <color indexed="17"/>
        <rFont val="맑은 고딕"/>
        <family val="3"/>
        <charset val="129"/>
      </rPr>
      <t>)</t>
    </r>
    <phoneticPr fontId="3" type="noConversion"/>
  </si>
  <si>
    <t>AI 데이터 사이언스 앱을 파이썬만으로 빠르게 만들 수 있는 Streamlit(스트림릿) 중급(실무) Part.1</t>
  </si>
  <si>
    <t>la_P010217</t>
  </si>
  <si>
    <t>AI 데이터 사이언스 앱을 파이썬만으로 빠르게 만들 수 있는 Streamlit(스트림릿) 중급(실무) Part.2</t>
  </si>
  <si>
    <t>la_P010218</t>
  </si>
  <si>
    <t>AI활용 기본알고리즘 이해 및 응용 Part.1 인공지능 개념 및 활용사례</t>
  </si>
  <si>
    <t>la_P010290</t>
  </si>
  <si>
    <t>AI활용 기본알고리즘 이해 및 응용 Part.2 다양한 알고리즘 학습 1-6</t>
  </si>
  <si>
    <t>la_P010291</t>
  </si>
  <si>
    <t>AI활용 기본알고리즘 이해 및 응용 Part.3 다양한 알고리즘 학습 7-12</t>
  </si>
  <si>
    <t>la_P010292</t>
  </si>
  <si>
    <t>AI활용 기본알고리즘 이해 및 응용 Part.4 다양한 알고리즘 학습 13-18</t>
  </si>
  <si>
    <t>la_P010293</t>
  </si>
  <si>
    <t>AI활용 기본알고리즘 이해 및 응용 Part.5 다양한 알고리즘 학습 19-25 (完)</t>
  </si>
  <si>
    <t>la_P010294</t>
  </si>
  <si>
    <t>[심화과정]LangChain, LangGraph로 구현하는 텍스트,이미지,그래프 기반 멀티모달 RAG Part.1</t>
  </si>
  <si>
    <t>[심화과정]LangChain, LangGraph로 구현하는 텍스트,이미지,그래프 기반 멀티모달 RAG Part.2-1</t>
  </si>
  <si>
    <t>ST_SP010202</t>
  </si>
  <si>
    <t>[심화과정]LangChain, LangGraph로 구현하는 텍스트,이미지,그래프 기반 멀티모달 RAG Part.2-2</t>
  </si>
  <si>
    <t>ST_SP010203</t>
  </si>
  <si>
    <t>[심화과정]LangChain, LangGraph로 구현하는 텍스트,이미지,그래프 기반 멀티모달 RAG Part.3</t>
  </si>
  <si>
    <t>ST_SP010204</t>
  </si>
  <si>
    <t>[심화과정]LangChain, LangGraph로 구현하는 텍스트,이미지,그래프 기반 멀티모달 RAG Part.4</t>
  </si>
  <si>
    <t>ST_SP010205</t>
  </si>
  <si>
    <t>[심화과정]선택의 비밀을 해독하다_엑셀과 SPSS로 배우는 컨조인트 분석 실전 가이드 (초급) Part.1 무엇인가, 설문 설계</t>
  </si>
  <si>
    <t>ST_SP010206</t>
  </si>
  <si>
    <t>MATLAB(매트랩) 제대로 배우기 (중급) Part.1</t>
  </si>
  <si>
    <t>ST_SP010212</t>
  </si>
  <si>
    <t>MATLAB(매트랩) 제대로 배우기 (중급) Part.2</t>
  </si>
  <si>
    <t>ST_SP010213</t>
  </si>
  <si>
    <t>MATLAB(매트랩) 제대로 배우기 (중급) Part.3</t>
  </si>
  <si>
    <t>ST_SP010214</t>
  </si>
  <si>
    <t>MATLAB(매트랩) 제대로 배우기 (중급) Part.4</t>
  </si>
  <si>
    <t>ST_SP010215</t>
  </si>
  <si>
    <t>프롬프트 하나로 데이터 분석 - LangChain(랭체인)으로 AI 분석 Part.8-1 Supervisor 패턴</t>
  </si>
  <si>
    <t>ST_SP010216</t>
  </si>
  <si>
    <t>프롬프트 하나로 데이터 분석 - LangChain(랭체인)으로 AI 분석 Part.8-2 계층적 Supervisor 패턴</t>
  </si>
  <si>
    <t>ST_SP010217</t>
  </si>
  <si>
    <t>프롬프트 하나로 데이터 분석 - LangChain(랭체인)으로 AI 분석 Part.8-3 Swarm 패턴을 이용한 멀티에이전트 구성</t>
  </si>
  <si>
    <t>ST_SP010218</t>
  </si>
  <si>
    <t>프롬프트 하나로 데이터 분석 - LangChain(랭체인)으로 AI 분석 Part.9-1 LangGraph 멀티에이전트 Map-Reduce 패턴</t>
  </si>
  <si>
    <t>ST_SP010219</t>
  </si>
  <si>
    <t>프롬프트 하나로 데이터 분석 - LangChain(랭체인)으로 AI 분석 Part.9-2 RAG - document loader</t>
  </si>
  <si>
    <t>ST_SP010220</t>
  </si>
  <si>
    <t>프롬프트 하나로 데이터 분석 - LangChain(랭체인)으로 AI 분석 Part.10-1 RAG, Embedding 개요 등</t>
  </si>
  <si>
    <t>ST_SP010221</t>
  </si>
  <si>
    <t>프롬프트 하나로 데이터 분석 - LangChain(랭체인)으로 AI 분석 Part.10-2 토크나이저, Vector Store (完)</t>
  </si>
  <si>
    <t>ST_SP010222</t>
  </si>
  <si>
    <t>스트림릿 초급 지식을 활용한 실무 프로젝트 중심의 중급 과정입니다. 성능 최적화, 고급 기능 활용, 웹 배포 및 NLP 앱 개발을 학습합니다.</t>
  </si>
  <si>
    <t>스트림릿 웹 앱의 성능을 최적화하고 배포하는 방법을 습득합니다. 데이터 시각화, 고급 위젯 사용 및 NLP 분석 기능 구현 능력을 갖춥니다.</t>
  </si>
  <si>
    <t>스트림릿 초급 과정을 이수하여 기본 컴포넌트 사용법을 아는 중급 개발자. 실무 프로젝트 구현 및 웹 성능 최적화를 목표로 하는 학습자.</t>
  </si>
  <si>
    <t xml:space="preserve">1. 스트림릿 중급자 과정 오리엔테이션 및 기초 복습 1회차
2. 데이터 프레임, 테이블 표시 및 CSV 파일 기반 차트 시각화
3. 고급 위젯 및 세션 상태 관리 학습을 통한 미니 대시보드 구축
4. NLP 프로젝트 시작: 개발 환경 구축 및 애플리케이션 기본 설계
5. NLP 앱 텍스트 분석 페이지 구현 및 워드 클라우드 생성
6. NLP 앱 다국어 번역 및 한글 감성 분석 기능 구현
</t>
  </si>
  <si>
    <t>Streamlit 중급 기능을 활용하여 로그인/DB 연동, 환경 설정, 멀티 페이지 구성, 폼/세션 관리 방법을 배우고 Python 클래스 심화 문법까지 학습합니다.</t>
  </si>
  <si>
    <t>안전한 로그인(암호화), DB 연동, 다중 문서 스마트 리딩, 폼/세션 및 콜백 기능을 구현합니다. Python 클래스의 고급 문법과 작동 원리를 이해합니다.</t>
  </si>
  <si>
    <t>Streamlit 기본 지식을 갖추고 실무 수준의 웹 서비스를 구현하려는 개발자. Python 1~2년차로 클래스 등 고급 문법을 심도 있게 다루고 싶은 학습자.</t>
  </si>
  <si>
    <t xml:space="preserve">1. 스트림릿 중급 파트 2: 로그인/회원가입 및 DB 연동 준비
2. 로그인 암호화 구현 및 DB 연동 (SQL Lite, SH 256)
3. 스트림릿 고급 환경 설정 및 테마 커스터마이징
4. 스트림릿 멀티 페이지 구성 및 변수 공유 전략
5. 문서 데이터 읽기 및 스마트 리딩 구현
6. 폼 처리: 리로드 방지 및 데이터 제출
7. 세션 상태 및 콜백 함수를 사용한 변수 관리
8. 파이썬 클래스 완전 정복 (1): 기본 개념 및 내부 작동 원리
9. 파이썬 클래스 완전 정복 (2): 고급 속성 및 캡슐화
10. 파이썬 클래스 완전 정복 (3): 상속 및 특수 메소드
</t>
  </si>
  <si>
    <t>본 과정은 인공지능(AI)의 핵심 개념과 기본 알고리즘을 이해하고, 실제 데이터 분석 및 AI 모델 적용의 기초 역량을 기르는 실습 중심 교육과정이다.
지도학습·비지도학습의 개념부터 회귀, 분류, 군집, 연관성 분석 등 주요 머신러닝 알고리즘을 단계적으로 학습하며,
R 또는 Python 기반의 실습을 통해 AI 모델을 직접 구현하고 해석할 수 있는 실무 기초 역량을 함양하는 것을 목표로 한다.
특히 본 과정은 비전공자도 이해할 수 있는 수준의 이론 + 실습 병행 구조로 설계되어,
향후 AI 개발자, 데이터 분석가, 스마트팩토리·스마트팜·금융·유통 분야 AI 활용 인력으로 성장하기 위한 기초 토대 과정이다.
· 본 과정은 프로그램에 입문하기위한 논리적인 사고력을 기르고 문제해결 능력을 향상하도록 구성하였습니다.
· R-통계 기능을 활용하여 자격증을 취득할 수 있다.</t>
  </si>
  <si>
    <t>인공지능과 머신러닝의 기본 구조와 원리를 이해한다.
지도학습(회귀·분류), 비지도학습(군집·연관성 분석)의 차이와 활용 목적을 설명할 수 있다.
의사결정트리, KNN, 나이브베이즈, 랜덤포레스트, SVM 등의 기본 알고리즘 원리를 이해한다.
R 또는 Python을 이용하여 기본 AI 알고리즘을 직접 실행하고 결과를 해석할 수 있다.
현업 문제(금융, 유통, 제조, 스마트팜 등)에 AI 알고리즘을 기초 수준에서 적용할 수 있다.
고급 AI·딥러닝 과정으로 진입하기 위한 기초 수학·통계·데이터 처리 감각을 확보한다.
· 프로그램에 대한 기능을 익혀서 자격증을 취득할 수 있다.</t>
  </si>
  <si>
    <t>IT 비전공자 중 AI·데이터 분석 분야로 진출하고자 하는 구직자
? 기존 개발자·엔지니어 중 AI 알고리즘 기초를 체계적으로 학습하고자 하는 재직자
? 통계·IT·SW·전자·기계·경영 계열 학생
· 컴퓨팅적 사고력을 기르고자 하는 회원 누구나
. 자격증을 취득하고자 하는 회원 누구나</t>
  </si>
  <si>
    <t xml:space="preserve">1. 인공지능 개념소개
2. 인공지능 활용사례
3. 인공지능 활용사례 2
4. 인공지능 활용사례 3
5. 인공지능 활용사례 4 및 학습
</t>
  </si>
  <si>
    <t xml:space="preserve">1. 인공지능 알고리즘 학습
2. 인공지능 알고리즘 학습 2 (훈련 데이터와 평가 데이터)
3. 인공지능 알고리즘 학습 3 (훈련·평가 데이터 분할과 지도학습 개요)
4. 인공지능 알고리즘 학습 4 (K-최근접이웃 &amp;amp; 베이즈 정리)
5. 인공지능 알고리즘 학습 5 (나이브 베이즈 &amp;amp; 로지스틱 회귀)
6. 인공지능 알고리즘 학습 6 (로지스틱 회귀·의사결정트리)
</t>
  </si>
  <si>
    <t xml:space="preserve">1. 인공지능 알고리즘 학습 7 (의사결정트리 · 인공신경망 기초)
2. 인공지능 알고리즘 학습 8 (서포트 벡터 머신)
3. 인공지능 알고리즘 학습 9 (랜덤 포레스트)
4. 인공지능 알고리즘 학습 10 (나이브 베이즈 실습)
5. 인공지능 알고리즘 학습 11 (로지스틱 회귀·의사결정트리·인공신경망)
6. 인공지능 알고리즘 학습 12 (인공신경망·SVM·랜덤포레스트)
</t>
  </si>
  <si>
    <t xml:space="preserve">1. 인공지능 알고리즘 학습 13 (랜덤포레스트 결과 예측 &amp;amp; 수치예측 개요)
2. 인공지능 알고리즘 학습 14 (수치예측 목적의 의사결정트리 &amp;amp; 인공신경망)
3. 인공지능 알고리즘 학습 15 (랜덤포레스트 &amp;amp; 수치예측 머신러닝 적용)
4. 인공지능 알고리즘 학습 16 (수치예측 목적 머신러닝 수행 [3])
5. 인공지능 알고리즘 학습 17 (수치예측 목적 머신러닝 수행 [3])
? 한줄 차시목표
인공신경망(nnet·neuralnet)과 랜덤 포레스트를 활용하여 수치예측 모델을 구축하고 성능을 해석한다.
? 주요활동
scale() 및 사용자 정의 함수로 정규화/표준화 전처리, nnet() 기반 인공신경망 수치예측 실습, neuralnet() 기반 신경망 모델 구축·시각화(plot) 및 compute() 예측, randomForest()를 활용한 앙상블 수치예측 실습, mtry 설정에 따른 랜덤포레스트 vs 배깅 비교, importance()·varImpPlot()으로 변수 중요도 분석
? 태그(3개)
#인공신경망수치예측
#랜덤포레스트회귀
#앙상블기법
다음 23차시도 이어서 같은 형식으로 정리해 드릴게요.
출처
6. 인공지능 알고리즘 학습 18 (수치예측 목적 머신러닝 수행 [3])
</t>
  </si>
  <si>
    <t xml:space="preserve">1. 인공지능 알고리즘 학습 19 (클러스터링·군집분석 개념)
2. 인공지능 알고리즘 학습 20 (K-평균 클러스터링)
3. 인공지능 알고리즘 학습 21 (K-평균 클러스터링 심화 &amp;amp; 차원축소 기법)
4. 인공지능 알고리즘 학습 22 (주성분 분석 수행하기 [1]~[3])
5. 인공지능 알고리즘 학습 23 (연관성 분석·장바구니 분석 [1])
6. 인공지능 알고리즘 학습 24 (연관성 분석·장바구니 분석 [2])
7. 인공지능 알고리즘 학습 25 (연관성 분석 수행 및 시각화)
</t>
  </si>
  <si>
    <t>“LangChain/LangGraph로 구현하는 텍스트·이미지·그래프 기반 멀티모달 RAG 심화 과정”은 텍스트·이미지·지식그래프 등 다양한 데이터 소스를 통합해 고급 RAG 시스템을 구축하는 방법을 실전적으로 다룹니다. LangChain과 LangGraph를 활용한 멀티모달 파이프라인 설계, 에이전트 오케스트레이션, 단계별 RAG 아키텍처 구현 등을 중심으로 실제 서비스 수준의 멀티모달 RAG를 완성하도록 돕는 심화 과정입니다.</t>
  </si>
  <si>
    <t>● Pinecone을 활용한 Dense, Sparse, Hybrid 벡터 검색 시스템을 구현할 수 있다.
● BM25 알고리즘 기반 키워드 검색과 임베딩 기반 의미 검색을 결합할 수 있다.
● unstructured 라이브러리로 비정형 문서의 레이아웃을 분석하고 구조화할 수 있다.
● OCR 기술을 활용하여 이미지 기반 문서에서 텍스트를 추출할 수 있다.
● 검색 결과를 LLM과 통합하여 RAG 기반 질의응답 시스템을 구축할 수 있다.</t>
  </si>
  <si>
    <t xml:space="preserve">1. RecursiveCharacterTextSplitter(), Pinecone 인덱스 생성, PineconeVectorStore.from_documents()
2. PineconeVectorStore 객체의 similarity_search()와 Index 객체의 query()
3. Sparse 검색 - 소개
4. Sparse 검색 - BM25
5. Hybrid 검색 1/2
6. Hybrid 검색 2/2
7. LLM에 검색 결과 전달하기
8. Tesseract, Google Cloud Vision API
9. 비정형 문서의 처리 방법, partition_pdf의 strategy
10. partition_pdf - strategy=&amp;quot;fast&amp;quot;
11. partition_pdf - strategy=&amp;quot;hi_res&amp;quot;
12. LLM을 이용한 테이블 파싱 에러 보정
</t>
  </si>
  <si>
    <t>● Modular RAG 프레임워크의 구조를 이해하고 Module, Sub-module, Operator를 조합할 수 있다.
● Chunk Optimization 기법(Sliding Window, Small-to-Big)을 적용하여 효율적인 인덱싱을 구현할 수 있다.
● Query Expansion/Transformation 기법(Multi-Query, HyDE)을 사용하여 검색 품질을 향상시킬 수 있다.
● Post-retrieval 단계에서 Rerank, Compression, Selection 기법을 적용할 수 있다.
● LLMLingua/LongLLMLingua와 Selective Context를 사용하여 프롬프트를 압축할 수 있다.</t>
  </si>
  <si>
    <t xml:space="preserve">1. Modular RAG 소개, Huridocs PDF 레이아웃 분석 라이브러리 설치 및 실행
2. Huridocs를 이용해서 pdf 파일의 논리적인 구조 파악 및 세그먼트 분리
3. Chunk Optimization의 Sliding Window 오퍼레이터
4. Chunk Optimization의 Small-to-Big 오퍼레이터
5. Query Expansion의 Multi-Query, Sub-Query 오퍼레이터
6. HyDE (Hypothetical Document Embeddings) - hypothetical document
7. HyDE (Hypothetical Document Embeddings) - tokenizer, contriever
8. HyDE (Hypothetical Document Embeddings) - mean pooling
</t>
  </si>
  <si>
    <t xml:space="preserve">1. Cross-Encoder를 사용한 Model-based Rerank 구현
2. LLMLingua/LongLLMLingua 소개
3. LLMLingua
4. LongLLMLingua
5. Selective Context + gpt2 구현 1/2
6. Selective Context + gpt2 구현 2/2
</t>
  </si>
  <si>
    <t>● DFA-RAG의 전체 동작 원리를 이해하고, 태그 기반 대화 검색 시스템의 구조를 설명할 수 있다.
● DFA의 5가지 구성요소와 round별 태그 구분 방법을 이해하고, prefix-tree 기반 DFA 구축 원리를 설명할 수 있다.
● Algorithm의 재귀적 build 함수를 이해하고, 최빈 태그 기준 트리 구축 과정을 구현할 수 있다.
● MultiWOZ 데이터셋 구조를 파악하고, Dialogue/State/DFA 클래스를 설계 및 구현할 수 있다.
● LLM API를 활용한 태그 추출 시스템과 Ψ 데이터 구조 생성, DFATreeBuilder의 전체 구현을 완성할 수 있다.</t>
  </si>
  <si>
    <t xml:space="preserve">1. DFA-RAG의 전체 흐름
2. DFA와 round/태그 빈도
3. Algorithm 1: Build a Tree-like Initial DFA with Tag Sequences 1/2
4. Algorithm 1: Build a Tree-like Initial DFA with Tag Sequences 2/2
5. Dialogue 클래스, MultiWOZ_2.1 데이터 로더 구현
6. State, DFA 클래스 구현
7. LLM으로 utterance(s)에서 태그 추출하기
8. Round 별로 태그 집합 추출하기 (논문의 Psi)
9. Initial DFA Tree builder 구현 1/2
10. Initial DFA Tree builder 구현 2/2
</t>
  </si>
  <si>
    <t>● Self-RAG의 Critic 모델과 Generator 모델의 역할을 이해하고, reflection 토큰 기반 학습 데이터 생성 과정을 설명할 수 있다.
● Self-RAG의 4가지 reflection 토큰(Retrieve, ISREL, ISSUP, ISUSE)의 의미와 사용 시점을 이해할 수 있다.
● Self-RAG 추론 알고리즘의 검색 판단, 세그먼트 생성, 베스트 선택 과정을 이해하고 구현할 수 있다.
● Self-RAG 코드에서 Retrieval 토큰 처리, 모델 출력 파싱, 세그먼트 반복 생성 로직을 구현할 수 있다.
● Chain-of-Verification의 4단계 프로세스를 이해하고, Hallucination 방지를 위한 검증 질문 생성 및 답변 수정 과정을 구현할 수 있다.</t>
  </si>
  <si>
    <t xml:space="preserve">1. Self-RAG - Critic 모델과 Generator 모델
2. Self-RAG - reflection 토큰
3. Self-RAG - 추론 알고리즘 1/2
4. Self-RAG - 추론 알고리즘 2/2
5. Self-RAG - 코드 예제(Retrieval 토큰 처리) 1/3
6. Self-RAG - 코드 예제(모델 출력 파싱) 2/3
7. Self-RAG - 코드 예제(세그먼트 반복 생성) 3/3
8. Chain-of-Verification - 4 단계
9. Chain-of-Verification - 코드 구현
</t>
  </si>
  <si>
    <t>1. 고객 선호도 이해: 컨조인트 분석을 통해 고객이 제품/서비스의 어떤 속성과 속성 수준을 중요하게 생각하는지 심층적으로 파악합니다.
2. 실무 활용 능력 배양: 엑셀과 SPSS 통계 소프트웨어를 사용하여 컨조인트 분석을 직접 수행하고 결과를 해석하는 실무 능력을 기릅니다.
3. 의사결정 역량 강화: 분석 결과를 바탕으로 신제품 개발, 가격 책정, 시장 세분화 등 다양한 마케팅 및 비즈니스 의사결정에 효과적으로 적용하는 방법을 학습합니다.
4. 데이터 기반 통찰력 습득: 컨조인트 분석의 기본 원리를 이해하고, 데이터를 기반으로 한 합리적인 비즈니스 통찰력을 얻는 과정을 경험합니다.</t>
  </si>
  <si>
    <t>1. 컨조인트 분석의 기본 개념과 목적을 정확히 이해하고 설명할 수 있습니다.
2. 엑셀과 SPSS를 이용하여 컨조인트 분석에 필요한 데이터를 설계하고 수집할 수 있습니다.
3. 수집된 데이터를 바탕으로 컨조인트 분석을 직접 수행하고 결과를 올바르게 해석할 수 있습니다.
4. 분석 결과를 활용하여 비즈니스 문제에 대한 전략적인 해결 방안을 제시할 수 있습니다.</t>
  </si>
  <si>
    <t>? 경영학 전공 학부생 및 관련 논문을 준비하는 대학원생
? 마케팅, 제품 개발, 시장 조사 분야에 관심 있는 일반인 및 실무자
? 데이터 기반 의사결정 역량을 강화하고 싶은 분
? 컨조인트 분석을 처음 접하거나 기초 지식을 탄탄히 하고자 하는 분</t>
  </si>
  <si>
    <t xml:space="preserve">1. 컨조인트 분석이란 무엇인가? ? 기본 개념 및 중요성
2. 컨조인트 분석의 종류 및 적용 분야
3. 컨조인트 분석을 위한 설문 설계 (1) ? 속성 및 속성 수준 정의
4. 컨조인트 분석을 위한 설문 설계 (2) ? 자극물 생성 및 유형
5. 컨조인트 분석을 위한 설문 설계 (3) ? 데이터 수집 방법
</t>
  </si>
  <si>
    <t>매트랩 중급 과정. 초급 복습 후 프로젝트 기반 문제 해결법, 응용 프로그램 개발 및 고급 시각화, 대용량 데이터 처리 기법을 학습합니다.</t>
  </si>
  <si>
    <t>매트랩 중급 기능을 활용해 응용 프로그램을 개발하고, 대용량 데이터 처리, 시각화, 구조화된 함수 설계 능력을 습득합니다.</t>
  </si>
  <si>
    <t>매트랩 초급 과정 수료자 및 중급 응용 프로그램 개발 희망자, 학계/산업계의 엔지니어, 연구원, 데이터 분석가들에게 적합합니다.</t>
  </si>
  <si>
    <t xml:space="preserve">1. 매틀랩 중급 시작 및 초급 핵심 복습
2. 행렬 인덱싱, 콜론 연산자, 기본 플로팅, 스크립트와 함수 소개
3. 문자열, 구조체, 셀 배열을 활용한 비수치형 정보 처리
4. 파일 입출력 및 데이터 저장 관리 (MAT, TXT, CSV 파일)
5. 파일 경로 처리, 바이너리/JSON 데이터 관리 및 자동 보고서 생성
6. 함수, 스코프 규칙, 중첩 함수, 함수 핸들 및 메모리 관리
7. 매틀랩 시각화 심화, Live Script 활용 및 자동 보고서 생성 기술
8. 대용량 데이터 처리 (희소 행렬, Data Store, Tall Array, MapReduce)
9. 테이블 구조화 및 범주형 데이터 처리 (카테고리컬)
10. 매틀랩 코딩 스타일: 가독성, 변수/함수명 규칙 및 주석 관리
11. 함수 도큐먼트 작성: H1 라인, 표준 포맷 및 도움말 시스템 활용
12. 함수 오버로딩 효과 및 가변 매개 변수(varargin, varargout) 활용
13. 내장 입력과 데모 함수 만들기 (자기 실행형 함수 구현)
14. 입력 유효성 검사 (고전/중간/현대 기법 및 Argument 블록 활용)
15. 편리한 그래프 시각화 (클릭 기반, 직관적 수정 및 코드 자동 생성)
16. 고급 그래프 레이아웃 및 어노테이션 (사용자 정의 배치)
</t>
  </si>
  <si>
    <t>MATLAB 중급 과정으로, 2D/3D 그래프 심화, 애니메이션 최적화 및 동영상 저장, GUI 제어 (메뉴, 버튼) 등 고급 그래픽 엔진 활용법을 학습합니다.</t>
  </si>
  <si>
    <t>3D 시각화, 날짜 처리, 색상 분포 활용법을 숙달하고, 최적화 기법 및 프로파일링을 통해 인터랙티브한 고성능 애니메이션 및 동영상 제작 능력을 갖춥니다.</t>
  </si>
  <si>
    <t>MATLAB 기본을 숙지하고 있으며, 3D 데이터 시각화, 이미지 분석, 성능 최적화 및 결과물(동영상, GUI)을 외부 발표용으로 제작하려는 사용자 및 엔지니어에게 적합합니다.</t>
  </si>
  <si>
    <t xml:space="preserve">1. 색 분포 및 날짜 형태의 수치화 (고전적 방식)
2. 3D 그래프의 기초: 격자, 표면, 등고선 및 벡터 시각화
3. 3D 렌더링 고급 기술: 패치, 조명, 재질 및 카메라 제어
4. 이미지 처리 기본: 픽셀, 편집, 워터마크 및 다이어그램
5. 애니메이션 최적화: 깜빡임 방지 및 속성값 업데이트
6. 화면 갱신 및 문자열 출력 최적화 (DRAWNOW, LIMIT RATE)
7. 동영상 저장 (VIDEO WRITER) 및 재생 (IMPLAY)
8. 저장 포맷 관리 및 프로파일링을 통한 병목 분석
9. UI 메뉴 및 콜백 패턴을 이용한 상태 관리 기반 제어
10. 애니메이션 제어 로직 구현 및 속도 최적화 기법 적용
11. UI 컨트롤(버튼)을 이용한 GUI 제어 및 좌표계 활용
</t>
  </si>
  <si>
    <t>MATLAB 중급 파트 3 과정으로, TDD, 자동 디버깅 시스템, 객체지향 프로그래밍(클래스, 상속)을 통한 물리 시뮬레이션 구현을 학습합니다.</t>
  </si>
  <si>
    <t>실수 오차 처리 및 유닛 테스트 방법을 익히고, 디버그 로그와 에러 처리를 체계화합니다. OOP로 복잡한 프로젝트 관리 능력을 기릅니다.</t>
  </si>
  <si>
    <t>MATLAB 기본 문법을 숙지하고, 복잡한 프로젝트에서 객체지향 설계 및 체계적인 디버깅 방법을 배우려는 중급 학습자.</t>
  </si>
  <si>
    <t xml:space="preserve">1. MatLab 유닛 테스트: TDD를 위한 코드 검사 기법
2. 테스트 방법론 심화: 오차 허용 및 테스트 함수 구현
3. 테스트 스위트: 대규모 테스트 관리 및 HTML 보고서 생성
4. 디버그 로그 1: DB 스택과 Input Name을 활용한 로깅 시스템
5. 디버그 로그 2: 중요도별 레벨 및 색상 출력 기능 추가
6. 사용자 메시지 관리: 에러, 워닝 함수의 ID 기반 활용 및 오류 처리
7. 객체 지향 프로그래밍(OOP) 개론: 클래스 기본 구조 및 생성자
8. 클래스 심화 1: 프로퍼티 유효성 검사 및 접근 제어
9. 클래스 심화 2: OOP를 활용한 물리 모델링 및 파티클 구현
10. 클래스 상속 1: 상속의 기본 개념 및 메서드 오버라이딩
11. 클래스 상속 2: 확장, Protected, 다형성 및 봉인 메서드
12. 파티클 엔진 확장: 전자기력 및 바운스 파티클 클래스 구현
13. 객체 지향 시뮬레이션 1: 단일 입자 궤적 시각화
14. 객체 지향 시뮬레이션 2: 다중 입자 및 바운스 시뮬레이션
15. 수학 활용 기초 1: MatLab의 숫자 처리 방식 및 정밀도
16. 수학 활용 기초 2: 변수, 벡터, 행렬 개념 및 연산 복습
17. 수학 활용 기초 3: 연산자 종류 및 원소별 연산 심층 분석
18. 수학 활용 기초 4: 심볼릭 계산 및 수식 처리 기능 학습
</t>
  </si>
  <si>
    <t>본 강좌는 매틀랩(MATLAB)을 활용하여 복소수, 극한, 미적분 등 수학적 해석의 전 과정을 직접 체험하고 시각화하는 중급 과정입니다. 복잡한 수학적 문제를 계산하고 그래프로 확인하며 시뮬레이션까지 다룰 수 있는 강력한 범용 컴퓨팅 도구를 학습합니다.</t>
  </si>
  <si>
    <t>매틀랩의 강력한 시각화 기능을 활용하여 복소 함수 및 수학적 개념을 쉽고 깊이 있게 이해하고, MATLAB 앱 디자이너와 MVC 구조를 사용한 실제 규모의 애플리케이션 개발 능력을 갖춥니다.</t>
  </si>
  <si>
    <t>순수 수학처럼 느껴지는 복소수, 미적분 등의 개념을 매틀랩 그래프로 시각적 이해를 높이고자 하는 학습자 및 과학 실험, 공학 설계, 금융, 데이터 처리, AI, 신호 처리 등 다양한 응용 분야에 매틀랩을 활용하려는 사용자.</t>
  </si>
  <si>
    <t xml:space="preserve">1. 수학적 해석을 매틀랩으로 체험하는 과정 (복소수 기초)
2. 복소수의 극형식, 지수 함수, 로그, 제곱근 심화 분석
3. 쌍곡 함수 (sinh, cosh, tanh)의 기본 구조와 특징
4. 복소 삼각 함수 및 복소 쌍곡 함수와 3D 시각화
5. 복소수의 지수/로그/거듭제곱/제곱근을 통한 공간 변형
6. 복소 함수 총정리: 매핑 복습 및 실용 분야 요약
7. 앱 디자이너 기초: 앱 구조, 컴포넌트, 클래스
8. 앱 디자이너의 상태 관리와 라이프 사이클 심화
9. UI 컴포넌트 정복: 슬라이더와 에디트 필드 실시간 연동
10. 옵션 선택기 (드롭다운, 스위치)를 사용한 계산기 앱
11. 고급 그래프, 타이머 애니메이션 및 마우스 인터랙션
12. 앱 구조 설계: 패널과 탭 그룹을 이용한 모듈화
13. 파일 처리: CSV/엑셀 로드 및 최근 파일 관리
14. 파일 처리: 이미지/영상 로드 및 저장 (심화)
15. MVC 패턴 설계 및 모델 클래스 분리 (언두/리두 기초)
16. 병렬 처리, 비동기 연산 및 최종 앱 배포 전략
</t>
  </si>
  <si>
    <t>● 멀티에이전트 아키텍처 중 supervisor 패턴을 이해하고 구현할 수 있다
● 멀티에이전트 아키텍처 중 hierarchical supervisor 패턴을 이해하고 구현할 수 있다
● 멀티에이전트 아키텍처 중 swarm 패턴을 이해하고 구현할 수 있다
● @field_validator()를 사용하여 언어 모델 출력 값의 유효성을 검증하는 방법을 사용할 수 있다</t>
  </si>
  <si>
    <t xml:space="preserve">1. Supervisor 패턴을 이용한 멀티에이전트 구성 1/3
2. Supervisor 패턴을 이용한 멀티에이전트 구성 2/3
3. Supervisor 패턴을 이용한 멀티에이전트 구성 3/3
</t>
  </si>
  <si>
    <t xml:space="preserve">1. 계층적 Supervisor 패턴 1/8
2. 계층적 Supervisor 패턴 2/8
3. 계층적 Supervisor 패턴 3/8
4. 계층적 Supervisor 패턴 4/8
5. 계층적 Supervisor 패턴 5/8
6. 계층적 Supervisor 패턴 6/8
7. 계층적 Supervisor 패턴 7/8
8. 계층적 Supervisor 패턴 8/8
</t>
  </si>
  <si>
    <t xml:space="preserve">1. Swarm 패턴을 이용한 멀티에이전트 구성 1/3
2. Swarm 패턴을 이용한 멀티에이전트 구성 2/3
3. Swarm 패턴을 이용한 멀티에이전트 구성 3/3
</t>
  </si>
  <si>
    <t>● Map-Reduce 패턴을 이해하고 구현할 수 있다
● Command와 Send 객체 사용의 차이를 이해한다
● 파이썬 코루틴을 사용하여 Map-Reduce 패턴을 구현할 수 있다
● RAG의 다양한 문서 loader 사용법을 익힌다</t>
  </si>
  <si>
    <t xml:space="preserve">1. LangGraph 멀티에이전트 Map-Reduce 패턴 1/6
2. LangGraph 멀티에이전트 Map-Reduce 패턴 2/6
3. LangGraph 멀티에이전트 Map-Reduce 패턴 3/6
4. LangGraph 멀티에이전트 Map-Reduce 패턴 4/6
5. LangGraph 멀티에이전트 Map-Reduce 패턴 5/6
6. LangGraph 멀티에이전트 Map-Reduce 패턴 6/6
</t>
  </si>
  <si>
    <t xml:space="preserve">1. RAG - document loader (TextLoader)
2. RAG - document loader (CSVLoader)
3. RAG - document loader (PyPDFLoader, PyMuPDF)
4. RAG - document loader (WebBaseLoader)
5. RAG - document loader (DirectoryLoader)
</t>
  </si>
  <si>
    <t>● 임베딩 모델의 내부 동작 원리를 이해할 수 있다
● RecursiveCharacterTextSplitter, CharacterTextSplitter, TokenTextSplitter의 동작 방식/ 사용방법에 대해서 이해한다
● 토크나이저의 동작에 대해서 이해한다
● 벡터 스토어를 사용해서 유사도 기반 검색을 할 수 있다</t>
  </si>
  <si>
    <t xml:space="preserve">1. RAG, Embedding 개요
2. CBOW 개요 1/3
3. CBOW 개요 2/3
4. CBOW 개요 3/3
5. 언어 모델의 토큰 길이 제한
6. RecursiveCharacterTextSplitter
7. split_text()와 create_documents()
</t>
  </si>
  <si>
    <t xml:space="preserve">1. 토크나이저 1/4
2. 토크나이저 2/4
3. 토크나이저 3/4
4. 토크나이저 4/4
5. Vector Store - FAISS 1/2
6. Vector Store - FAISS 2/2
7. Vector Store - Pinecone
</t>
  </si>
  <si>
    <t>MATLAB(매트랩) 제대로 배우기 (기초) Part.1</t>
  </si>
  <si>
    <t>MATLAB(매트랩) 제대로 배우기 (기초) Part.2</t>
  </si>
  <si>
    <t>MATLAB(매트랩) 제대로 배우기 (기초) Part.3</t>
  </si>
  <si>
    <t>MATLAB(매트랩) 제대로 배우기 (기초) Part.4</t>
  </si>
  <si>
    <t>MATLAB(매트랩) 제대로 배우기 (기초) Part.5 (完)</t>
  </si>
  <si>
    <t>ST_SP010201</t>
    <phoneticPr fontId="2" type="noConversion"/>
  </si>
  <si>
    <t>[심화과정]선택의 비밀을 해독하다_엑셀과 SPSS로 배우는 컨조인트 분석 실전 가이드 (초급) Part.2 분석 실습</t>
  </si>
  <si>
    <t>ST_SP010207</t>
  </si>
  <si>
    <t xml:space="preserve">1. 컨조인트 분석 실습 (1) - SPSS 데이터 입력 및 준비
2. 전통적 컨조인트 분석 실습 (2) - SPSS 부분 가치 추정
3. 전통적 컨조인트 분석 실습 (3) - 결과 해석 및 시장 시뮬레이션
</t>
  </si>
  <si>
    <t>[심화과정]선택의 비밀을 해독하다_엑셀과 SPSS로 배우는 컨조인트 분석 실전 가이드 (초급) Part.3 선택형 컨조인트 (CBC)</t>
  </si>
  <si>
    <t>ST_SP010208</t>
  </si>
  <si>
    <t xml:space="preserve">1. 선택형 컨조인트 (CBC) 이해 - 설계 원리 및 데이터 구조
2. 선택형 컨조인트 (CBC) 분석 실습 (1) - SPSS 분석 및 결과 해석(1)
3. 선택형 컨조인트 (CBC) 분석 실습 (1) - SPSS 분석 및 결과 해석(2)
4. 선택형 컨조인트 (CBC) 분석 실습 (2) - 시장 시뮬레이션 및 결과 활용
</t>
  </si>
  <si>
    <t>[심화과정]선택의 비밀을 해독하다_엑셀과 SPSS로 배우는 컨조인트 분석 실전 가이드 (초급) Part.4 확장 및 심화 등</t>
  </si>
  <si>
    <t>ST_SP010209</t>
  </si>
  <si>
    <t xml:space="preserve">1. 컨조인트 분석의 확장 및 심화 - 고급 기법과 고려사항
2. 컨조인트 분석 결과의 전략적 활용 - 세분화 및 포지셔닝
3. 컨조인트 분석의 실무 적용과 성공 사례
4. 컨조인트 분석 총정리 및 미래 전망
</t>
  </si>
  <si>
    <t>[심화과정]컨조인트 분석을 통한 비즈니스 의사결정 고도화- Excel과 SPSS 실습 중심 (중급) Part.1</t>
  </si>
  <si>
    <t>ST_SP010210</t>
  </si>
  <si>
    <t>1. 컨조인트 분석의 이론적 배경부터 실무 적용까지 체계적으로 학습합니다.
2. Excel과 SPSS를 활용한 실제 데이터 분석 과정을 통해 실전 역량을 강화합니다.
3. 다양한 산업 사례 분석을 통해 컨조인트 분석의 활용 가능성을 확장합니다.
4. 개별 소비자의 선호 구조를 파악하고, 이를 기반으로 최적의 제품/서비스를 설계하는 방법을 습득합니다.
5. 연구 논문 작성 및 실제 비즈니스 문제 해결에 컨조인트 분석을 적용하는 노하우를 공유합니다.</t>
  </si>
  <si>
    <t>1. 컨조인트 분석의 기본 원리, 유형 및 절차를 정확히 이해할 수 있습니다.
2. Excel과 SPSS를 이용하여 컨조인트 분석 데이터를 효율적으로 수집하고 분석할 수 있습니다.
3. 컨조인트 분석 결과를 해석하고, 이를 바탕으로 합리적인 비즈니스 의사결정을 내릴 수 있습니다.
4. 실제 마케팅, 제품 개발, 시장 세분화 전략 등에 컨조인트 분석을 응용할 수 있는 능력을 기를 수 있습니다.
5. 자신이 속한 분야의 문제 해결에 컨조인트 분석을 적용하여 새로운 가치를 창출할 수 있습니다.</t>
  </si>
  <si>
    <t>? 시장조사, 제품 개발, 마케팅 전략 수립 실무자
? 데이터 기반 의사결정 역량 강화를 희망하는 직장인 및 관리자
? 컨조인트 분석을 활용하여 논문을 작성하고자 하는 대학원생 및 연구원
? 통계 분석 소프트웨어(Excel, SPSS) 활용 능력을 향상시키고자 하는 모든 학습자</t>
  </si>
  <si>
    <t xml:space="preserve">1. 컨조인트 분석의 이해와 비즈니스 가치
2. 컨조인트 분석의 연구 설계 - 속성 및 속성 수준 정의 실습
3. 설문 설계 이론 및 직교 배열 이해
4. SPSS 29를 활용한 직교 배열 생성 및 설문지 제작 실습
5. 컨조인트 분석 데이터 수집 및 전처리
6. 1. SPSS 29를 활용한 컨조인트 분석 실행 및 결과 해석(1)
7. 2. SPSS 29를 활용한 컨조인트 분석 실행 및 결과 해석(2)
8. 시장 시뮬레이션과 최적 제품 설계 : 컨조인트 분석 결과의 전략적 활용
</t>
  </si>
  <si>
    <t>[심화과정]컨조인트 분석을 통한 비즈니스 의사결정 고도화- Excel과 SPSS 실습 중심 (중급) Part.2</t>
  </si>
  <si>
    <t>ST_SP010211</t>
  </si>
  <si>
    <t xml:space="preserve">1. 컨조인트 분석 결과 보고서 작성 및 전략적 제언
2. 고급 컨조인트 분석 기법 및 확장 적용 (HB, CBC, ACA)
3. 데이터 기반 마케팅 전략 수립 및 컨조인트 분석의 통합적 활용
4. 컨조인트 분석 프로젝트의 성공적 관리 : 품질 검증 및 일반화
5. 고급 가격 전략 및 경쟁 분석 : 컨조인트 분석을 통한 시장 지배력 확보항
6. 고급 시장 세분화 및 타겟 마케팅 전략 : 컨조인트 분석 기반 개인화
7. 컨조인트 분석, 실제 환경에서 어떻게 적용하고 성공할 것인가 : 베스트 프랙티스, 도전과제, 미래 전망
8. 컨조인트 분석 전문가로 가는 길 : 핵심 역량, 커리어 및 지속 가능한 성장
</t>
  </si>
  <si>
    <t>대학생활을 위한 구글 제미나이(Gemini) 100% 활용법</t>
  </si>
  <si>
    <t>la_P020309</t>
  </si>
  <si>
    <t>· 대학교 학부 과정을 대상으로 한 학습에 AI를 활용하는 방법과 대학교 학부 과제에 AI를 활용하는 방법에 대해 다루는 과정입니다. · 학습자는 본 과정을 통해 대학교 학습활동에 AI를 활용하는 법에 숙달합니다.</t>
  </si>
  <si>
    <t>1. 1. 시작하며 2. 2. 제미나이 대학교 공부 활용법 (1) 3. 3. 제미나이 대학교 공부 활용법 (2) 4. 4. 제미나이 영어공부 활용법 5. 5. 제미나이 대학교 레포트 활용법 (1) 6. 6. 제미나이 대학교 레포트 활용법 (2)</t>
  </si>
  <si>
    <t>[심화과정]LangChain, LangGraph로 구현하는 텍스트,이미지,그래프 기반 멀티모달 RAG Part.5-1</t>
  </si>
  <si>
    <t>ST_SP020301</t>
  </si>
  <si>
    <t>● Knowledge Graph와 RDF 데이터 모델의 개념을 이해하고, Triple(subject, predicate, object) 형태와 Turtle 직렬화 방식을 설명할 수 있다. ● LLM을 활용하여 텍스트에서 RDF Triples를 추출하고, rdflib의 Graph 객체를 사용하여 Triple을 추가/조회/직렬화할 수 있다. ● SPARQL 쿼리 언어의 기본 구조를 이해하고, 변수 패턴과 FILTER, OPTIONAL, wikibase:label 서비스를 활용한 쿼리를 작성할 수 있다. ● SPARQLWrapper를 사용하여 Wikidata와 통신하고, Graph의 triples(), value(), subjects() 메서드로 그래프를 조회할 수 있다. ● Neo4j의 Cypher 쿼리 언어를 사용하여 노드와 관계를 생성/조회/수정/삭제하고, 벡터 인덱스를 생성하여 키워드/벡터/하이브리드 검색을 구현할 수 있다.</t>
  </si>
  <si>
    <t>1. Knowledge Graph, RDF 데이터 모델, RDF 표준 2. LLM에 의한 RDF Triples 추출 3. Graph 객체, Turtle 직렬화, 위키데이터의 wd, wdt prefix 4. SPARQL CRUD, Graph.triples() 5. SPARQLWrapper 클라이언트 객체 생성, 바인딩 개념 6. SPARQL의 where, wikibase:label 서비스 7. Graph의 triples(), value(), subjects()로 그래프 조회하기, Graph 직렬화</t>
  </si>
  <si>
    <t>ST_SP020302</t>
  </si>
  <si>
    <t>1. Neo4j - Cypher 1/4 2. Neo4j - Cypher 2/4 3. Neo4j - Cypher 3/4 4. Neo4j - Cypher 4/4 5. Neo4j Driver, Session, Transaction 6. RDF Graph내 triples -&gt; Neo4j Graph의 노드 및 엣지로 변환 7. Cypher CRUD, 패턴 매칭, 경로 탐색 8. Neo4j 벡터 인덱스 생성, 임베딩 저장 9. Neo4j 키워드/벡터/하이브리드 검색</t>
  </si>
  <si>
    <t>AI활용 - 인공지능 응용 (SPSS Windows Version 활용) Part.1</t>
  </si>
  <si>
    <t>ST_SP020303</t>
  </si>
  <si>
    <t>http://itgo.co.kr/education/lecture/lec_class.asp?c_code=ST_SP020303</t>
  </si>
  <si>
    <t>기본 알고리즘을 실제 문제 해결에 적용하는 실무 중심 AI 과정 → 데이터 분석과 AI 알고리즘을 활용하여 현실 문제를 해결하는 능력을 기른다. 데이터마이닝부터 AI 응용까지 단계적으로 확장하는 심화 과정 → 분석 기법 이해를 넘어 실무·조직 적용까지 연결한다. AI 결과를 의사결정과 업무 개선에 활용하는 실전 중심 교육 → 알고리즘 자체보다 활용과 해석에 중점을 둔다.</t>
  </si>
  <si>
    <t>AI 기본 알고리즘을 이해하고 문제 상황에 맞게 선택·적용할 수 있다. AI 분석 결과를 해석하여 실무 의사결정과 업무 개선에 활용할 수 있다.</t>
  </si>
  <si>
    <t>· AI 프로그램에 입문하고자 하는 회원 누구나 · 컴퓨팅적 사고력을 기르고자 하는 회원 누구나 . 자격증을 취득하고자 하는 회원 누구나</t>
  </si>
  <si>
    <t>1. 인공지능 응용과정(데이터마이닝 개요 및 CRISP-DM 이해) 2. 인공지능 응용과정(데이터마이닝 모델링 및 평가 이해) 3. 인공지능 응용과정(분류 및 예측 알고리즘 이해) 4. 인공지능 응용과정(군집분석 알고리즘 이해) 5. 인공지능 응용과정(연관성 분석 알고리즘 이해) 6. 인공지능 응용과정(이상치 분석 알고리즘 이해)</t>
  </si>
  <si>
    <t>AI활용 - 인공지능 응용 (SPSS Windows Version 활용) Part.2</t>
  </si>
  <si>
    <t>ST_SP020304</t>
  </si>
  <si>
    <t>http://itgo.co.kr/education/lecture/lec_class.asp?c_code=ST_SP020304</t>
  </si>
  <si>
    <t>1. 인공지능 응용과정(텍스트 마이닝 기본 이해) 2. 인공지능 응용과정(시계열 분석 기본 이해) 3. 인공지능 응용과정(분석 결과 해석 및 활용 이해) 4. 인공지능 응용과정(프로젝트 종합 및 모델 관리 이해) 5. 인공지능 응용과정(인공지능 활용의 윤리와 한계 이해)</t>
  </si>
  <si>
    <t>AI활용 - 인공지능 응용 (SPSS Windows Version 활용) Part.3</t>
  </si>
  <si>
    <t>ST_SP020305</t>
  </si>
  <si>
    <t>http://itgo.co.kr/education/lecture/lec_class.asp?c_code=ST_SP020305</t>
  </si>
  <si>
    <t>1. 인공지능 응용과정(데이터마이닝 활용 사례 이해) 2. 인공지능 응용과정(데이터마이닝 실무 적용 이해) 3. 인공지능 응용과정(데이터마이닝 전체 과정 종합 이해) 4. 인공지능 응용과정(데이터마이닝 학습 내용 종합 점검) 5. 인공지능 응용과정(데이터마이닝 기반 의사결정 고도화 이해) 6. 인공지능 응용과정(데이터마이닝과 인공지능 융합 이해)</t>
  </si>
  <si>
    <t>AI활용 - 인공지능 응용 (SPSS Windows Version 활용) Part.4</t>
  </si>
  <si>
    <t>ST_SP020306</t>
  </si>
  <si>
    <t>http://itgo.co.kr/education/lecture/lec_class.asp?c_code=ST_SP020306</t>
  </si>
  <si>
    <t>1. 인공지능 응용과정(AI 활용 종합 정리 및 실무 적용 이해) 2. 인공지능 응용과정(AI 활용 성과 점검 및 실무 적용 정리) 3. 인공지능 응용과정(AI 활용 과정 최종 정리 및 마무리) 4. 인공지능 응용과정(AI 실습 종합 및 현업 적용 이해) 5. 인공지능 응용과정(AI 응용 프로젝트 수행 및 결과 정리) 6. 인공지능 응용과정(AI 응용 프로젝트 최종 발표 및 평가 이해) 7. 인공지능 응용과정(AI 응용 역량 종합 점검 및 진로 방향 이해)</t>
  </si>
  <si>
    <t>AI활용 - 인공지능 응용 (SPSS Windows Version 활용) Part.5</t>
  </si>
  <si>
    <t>ST_SP020307</t>
  </si>
  <si>
    <t>http://itgo.co.kr/education/lecture/lec_class.asp?c_code=ST_SP020307</t>
  </si>
  <si>
    <t>1. 인공지능 응용과정(AI 응용과정 전체 회고 및 실무 역량 정착) 2. 인공지능 응용과정(AI 응용과정 최종 정리 및 총괄 마무리) 3. 인공지능 응용과정(AI 응용 역량 최종 점검 및 현업 적용 이해) 4. 인공지능 응용과정(AI 응용 역량 실전 적용 및 조직 활용 이해) 5. 인공지능 응용과정(AI 활용 성과 관리 및 지속적 개선 이해) 6. 인공지능 응용과정(AI 활용 종합 결론 및 향후 활용 방향 이해)</t>
  </si>
  <si>
    <t>AI활용 - 인공지능 응용 (SPSS Windows Version 활용) Part.6 (完)</t>
  </si>
  <si>
    <t>ST_SP020308</t>
  </si>
  <si>
    <t>http://itgo.co.kr/education/lecture/lec_class.asp?c_code=ST_SP020308</t>
  </si>
  <si>
    <t>1. 인공지능 응용과정(AI 활용 고도화 및 실무 운영 이해) 2. 인공지능 응용과정(AI 응용 운영 안정화 및 품질 관리 이해) 3. 인공지능 응용과정(AI 응용 리스크 관리 및 윤리적 고려 이해) 4. 인공지능 응용과정(AI 거버넌스 및 책임 있는 운영 이해) 5. 인공지능 응용과정(AI 활용 확산 및 조직 정착 전략 이해) 6. 인공지능 응용과정(AI 활용 지속 가능성 및 미래 발전 방향 이해) 7. 인공지능 응용과정(전체 과정 종합 정리 및 실무 활용 마무리)</t>
  </si>
  <si>
    <t>데이터 자격증</t>
    <phoneticPr fontId="2" type="noConversion"/>
  </si>
  <si>
    <t>사회조사분석사 2급 올인원 실전 마스터 (SPSS 29 활용) Part.1-1 조사방법과 설계 - 통계조사계획, 표본설계</t>
  </si>
  <si>
    <t>ST_SP020309</t>
  </si>
  <si>
    <t>1. 본 과정은 사회조사분석사 2급 자격증 취득을 목표로 하는 수강생들을 위해 필기(조사방법론, 통계분석론)와 실기(작업형, 필답형) 전 영역을 체계적으로 다룹니다. 2. 이론 학습뿐만 아니라, IBM SPSS Statistics Premium GradPack 29 프로그램을 활용한 실제 데이터 분석 실습을 통해 이론과 실무의 연계를 강화합니다. 3. 시험에 자주 출제되는 핵심 개념과 기법들을 심층적으로 다루고, 문제풀이 전략을 제시하여 수강생들이 실제 시험에 효과적으로 대비하고 고득점을 달성할 수 있도록 돕습니다.</t>
  </si>
  <si>
    <t>1. 조사방법론 및 통계학 기초 지식을 바탕으로 사회 현상 분석의 핵심 원리를 이해한다. 2. 조사 설계부터 자료 수집, 분석, 해석에 이르는 전 과정을 과학적이고 체계적으로 수행할 수 있는 역량을 함양한다. 3. IBM SPSS Statistics Premium GradPack 29를 활용한 데이터 처리 및 통계 분석 실무 능력을 갖춘다. 4. 다양한 통계 분석 기법(회귀분석, 요인분석, 군집분석 등)의 개념을 이해하고, SPSS 결과를 정확히 해석하여 보고서를 작성할 수 있다. 5. 사회조사분석사 2급 필답형 및 작업형 시험의 출제 경향을 파악하고, 문제 유형별 공략 전략을 통해 합격에 필요한 실력을 완성한다.</t>
  </si>
  <si>
    <t>? 사회조사분석사 2급 자격증 취득을 목표로 하는 학습자 ? 데이터 분석 역량 강화를 희망하는 직장인, 학생, 일반인 ? 시장조사, 제품 개발, 마케팅 전략 수립 등 데이터 기반 의사결정이 필요한 실무자</t>
  </si>
  <si>
    <t>1. 조사방법과 설계 - 통계조사계획 (1): 과학적 연구의 본질 2. 조사방법과 설계 - 통계조사계획 (2) 조사 유형과 가설 3. 조사방법과 설계 - 표본설계 (1) 표본추출의 기초와 오차 관리 4. 조사방법과 설계 - 표본설계 (2) 확률표본추출 방법 5. 조사방법과 설계 - 표본설계 (3) 비확률표본추출 방법과 심화 비교</t>
  </si>
  <si>
    <t>사회조사분석사 2급 올인원 실전 마스터 (SPSS 29 활용) Part.1-2 조사방법과 설계 - 실험설계, 설문설계</t>
  </si>
  <si>
    <t>ST_SP020310</t>
  </si>
  <si>
    <t>1. 조사방법과 설계 - 실험설계 (1) 인과관계와 타당도 2. 조사방법과 설계 - 실험설계 (2) 내적 타당도 해결 및 순수실험설계) 3. 조사방법과 설계 - 설문설계 (1: 설문항목 작성의 기술 4. 조사방법과 설계 - 설문설계 (2): 설문지 점검 및 FGI</t>
  </si>
  <si>
    <t>사회조사분석사 2급 올인원 실전 마스터 (SPSS 29 활용) Part.1-3 정성조사, 실전 문제풀이 및 전략</t>
  </si>
  <si>
    <t>ST_SP020311</t>
  </si>
  <si>
    <t>1. 조사방법과 설계 - 정성조사 : FGI와 심층 인터뷰 2. 제1과목 총정리 (1) 조사방법과 설계 핵심 개념 복습 3. 제1과목 총정리 (2) 실전 문제풀이 및 전략</t>
  </si>
  <si>
    <t>사회조사분석사 2급 올인원 실전 마스터 (SPSS 29 활용) Part.2-1 자료수집방법</t>
  </si>
  <si>
    <t>ST_SP020312</t>
  </si>
  <si>
    <t>1. 조사관리와 자료처리 - 자료수집방법 (1) 자료의 종류와 개요 2. 조사관리와 자료처리 - 자료수집방법 (2) 질문지법과 면접법 3. 조사관리와 자료처리 - 자료수집방법 (3) 관찰법과 실사 품질 관리</t>
  </si>
  <si>
    <t>사회조사분석사 2급 올인원 실전 마스터 (SPSS 29 활용) Part.2-2 변수</t>
  </si>
  <si>
    <t>ST_SP020313</t>
  </si>
  <si>
    <t>1. 조사관리와 자료처리 - 변수 (1) 변수의 이해와 종류 2. 조사관리와 자료처리 - 변수 (2) 개념적 정의와 조작적 정의</t>
  </si>
  <si>
    <t>사회조사분석사 2급 올인원 실전 마스터 (SPSS 29 활용) Part.2-3 측정의 타당성과 신뢰도</t>
  </si>
  <si>
    <t>ST_SP020314</t>
  </si>
  <si>
    <t>1. 조사관리와 자료처리 - 측정의 타당성과 신뢰도 (1) 수준과 오차 2. 조사관리와 자료처리 - 측정의 타당성과 신뢰도 (2) 신뢰도 심화 3. 20강. 조사관리와 자료처리 - 측정의 타당성과 신뢰도 (3) 측정의 타당도 4. 조사관리와 자료처리 - 측정의 타당성과 신뢰도 (4) 척도의 종류</t>
  </si>
  <si>
    <t>사회조사분석사 2급 올인원 실전 마스터 (SPSS 29 활용) Part.2-4 복습, 실전 문제풀이 및 전략</t>
  </si>
  <si>
    <t>ST_SP020315</t>
  </si>
  <si>
    <t>1. 제2과목 총정리 (1) 조사관리와 자료처리 핵심 개념 복습 2. 제2과목 총정리 (2) 실전 문제풀이 및 전략</t>
  </si>
  <si>
    <t>사회조사분석사 2급 올인원 실전 마스터 (SPSS 29 활용) Part.3-1 통계학의 기초에서 가살검증의 기초까지</t>
  </si>
  <si>
    <t>ST_SP020316</t>
  </si>
  <si>
    <t>1. 사회통계 (1) 통계학의 기초와 기술통계량의 이해 2. 사회통계 (2) 확률분포와 표본분포의 이해 3. 사회통계 (3) 통계적 추정 - 점추정과 구간추정 4. 사회통계 (4) 가설 검정의 기초</t>
  </si>
  <si>
    <t>사회조사분석사 2급 올인원 실전 마스터 (SPSS 29 활용) Part.3-2 평균 비교 가설 검정</t>
  </si>
  <si>
    <t>ST_SP020317</t>
  </si>
  <si>
    <t>1. 사회통계 (5) 평균 비교 가설 검정 - T-검정 (t-test) 2. 사회통계 (6) 평균 비교 가설 검정 - 분산분석 (ANOVA) 3. 사회통계 (7) 평균 비교 가설 검정 - 다원 배치 분산분석 (Factorial ANOVA)</t>
  </si>
  <si>
    <t>사회조사분석사 2급 올인원 실전 마스터 (SPSS 29 활용) Part.4 -1 실기 필답형</t>
  </si>
  <si>
    <t>ST_SP030301</t>
  </si>
  <si>
    <t>1. 실기 필답형 ? 조사 개념 심층 이해와 서술 2. 실기 필답형 ? 조사 방법론 작성 전략 3. 실기 필답형 ? 조사 계획 및 관리 심화 4. 실기 필답형 ? 통계 분석 기법 선택 및 결과 해석 전략(1) - t-검정, 일원분산분석, 다원분산분석 5. 실기 필답형 ? 통계 분석 기법 선택 및 결과 해석 전략(2) - 상관분석, 단순/다중 회귀분석, 교차분석 6. 실기 필답형 ? 보고서 작성 실습 및 전략 (1) 7. 실기 필답형 ? 보고서 작성 실습 및 전략 (2) 조사 방법론 집중 8. 실기 필답형 ? 통계량 표기법 및 해석 실습</t>
  </si>
  <si>
    <t>사회조사분석사 2급 올인원 실전 마스터 (SPSS 29 활용) Part.4 -2 실기 작업형 (完)</t>
  </si>
  <si>
    <t>ST_SP030302</t>
  </si>
  <si>
    <t>1. 실기 작업형 ? SPSS 활용 통계 분석 실습 및 결과 해석 (1) 2. 실기 작업형 ? SPSS 데이터 전처리 심화 및 통계 분석 메뉴 활용 (2) 3. 실기 작업형 ? SPSS 통계 분석 수행 및 결과 해석 (3)</t>
  </si>
  <si>
    <t>대학생활을 위한 클로드(Claude) AI 100% 활용법</t>
  </si>
  <si>
    <t>la_P040109</t>
  </si>
  <si>
    <t>1. 시작하며 &amp; 클로드 기초 2. 클로드 대학교 공부 활용법 (1) 3. 클로드 대학교 공부 활용법 (2) 4. 클로드 영어공부 활용법 5. 클로드 대학교 레포트 활용법 (1) 6. 클로드 대학교 레포트 활용법 (2)</t>
  </si>
  <si>
    <t>파이썬을 활용한 데이터 AI 통계분석 Part.1</t>
  </si>
  <si>
    <t>la_P040110</t>
  </si>
  <si>
    <t>· 파이썬을 활용한 데이터 AI 분석</t>
  </si>
  <si>
    <t>· 데이터 분석과 통계 기초 · 통계 분석 기법 · AI분석모형</t>
  </si>
  <si>
    <t>· AI 분석 · AI 설계 · 인공지능 개발 · 빅데이터 분석가</t>
  </si>
  <si>
    <t>1. 빅데이터의 개념 2. 빅데이터 분석 5단계 3. 데이터 분석 필수지식(1) 4. 데이터 분석 필수지식(2) 5. 데이터 분석 필수지식(3) 6. 데이터 분석 모델평가</t>
  </si>
  <si>
    <t>파이썬을 활용한 데이터 AI 통계분석 Part.2</t>
  </si>
  <si>
    <t>la_P040111</t>
  </si>
  <si>
    <t>1. 연관규칙분석 2. 교차분석 3. 분산분석 4. 상관분석 5. 주성분분석 6. 회귀분석 7. 로지스틱 회귀분석 8. 시계열분석</t>
  </si>
  <si>
    <t>파이썬을 활용한 데이터 AI 통계분석 Part.3 (完)</t>
  </si>
  <si>
    <t>la_P040112</t>
  </si>
  <si>
    <t>1. 최근접 이웃 2. 의사결정나무 3. 램덤포레스트 4. 앙상블 5. 서포트벡터머신 6. 군집분석 7. 인공신경망 8. 심층신경망 9. 합성곱신경망 10. 순환신경망</t>
  </si>
  <si>
    <t>머신러닝 개발자를 위한 수학 마스터 (Numpy, SymPy, Matplotlib) Part.1</t>
  </si>
  <si>
    <t>la_P040132</t>
  </si>
  <si>
    <t>머신러닝 입문에 필수적인 선형대수와 벡터 등 수학 기초를 파이썬 코드로 직접 구현하며 배우는 과정입니다. 암기 위주가 아닌 데이터, 계산, 검증의 과정을 통해 수학적 원리를 체득합니다.</t>
  </si>
  <si>
    <t>벡터의 덧셈, 내적, 외적, 선형 변환 등 핵심 개념을 코드로 시각화하여 이해합니다. 이를 통해 3D 그래픽 원리를 파악하고 머신러닝 학습에 필요한 수학적 기초 체력을 완성합니다.</t>
  </si>
  <si>
    <t>머신러닝을 공부하고 싶지만 수학적 기초가 부족해 어려움을 겪는 프로그래머나 학생입니다. 중학교 수준의 수학 지식만 있다면 코딩을 통해 누구나 수학적 원리를 이해할 수 있습니다.</t>
  </si>
  <si>
    <t>1. 머신러닝을 위한 수학 기초 마스터 과정 오리엔테이션 2. 프로그래머의 수학: 데이터 정의부터 시각화까지 3. 벡터의 기초와 덧셈: 공간상의 이동 4. 벡터의 변환: 크기 조절과 회전 5. 선형대수의 핵심: 내적과 외적 6. 3차원 공간에서의 벡터 시각화 7. 3D 그래픽스의 빛과 조명 원리 8. 3D 모델링 기초: 폴리곤과 면의 방향 9. 3D 투영과 렌더링 파이프라인 구현 10. PyGame과 OpenGL을 이용한 3D 가속 11. 변환 합성: 이동, 확대, 회전의 결합 12. 선형 변환의 정의와 판별 13. 기저 벡터와 행렬 변환의 기초</t>
  </si>
  <si>
    <t>머신러닝 개발자를 위한 수학 마스터 (Numpy, SymPy, Matplotlib) Part.2</t>
  </si>
  <si>
    <t>la_P040133</t>
  </si>
  <si>
    <t>파이썬을 통해 행렬, 벡터, 선형 변환 등 머신러닝 기초 수학을 학습하고, 이미지 처리와 우주선 게임 구현 프로젝트를 통해 수학적 원리를 코드로 직접 체득하는 실전 과정입니다.</t>
  </si>
  <si>
    <t>행렬과 벡터의 핵심 원리를 파이썬으로 구현하여 선형 변환, 기저, 동차 좌표 개념을 익히고, 그래픽 처리 및 충돌 감지 등 실전 프로그래밍에 수학을 응용하는 능력을 배양합니다.</t>
  </si>
  <si>
    <t>머신러닝을 위한 기초 수학이 필요한 개발자, 수학적 원리를 파이썬 코드로 직접 구현하며 익히고 싶은 분, 게임 및 그래픽스 프로그래밍의 수학적 원리에 관심 있는 학습자.</t>
  </si>
  <si>
    <t>1. 파이썬 컴프리헨션 문법 마스터 2. 행렬의 기초와 선형 변환 시각화 3. 행렬 곱셈과 복합 변환의 원리 4. 행렬 연산의 순서와 거듭제곱 5. 동차 좌표를 이용한 이동 변환 6. 복합 변환 순서와 파이프라인 7. 수학 코딩을 위한 파이썬 핵심 1 8. 수학 코딩을 위한 파이썬 핵심 2 9. 고차원 데이터로서의 벡터 10. 벡터의 생성 공간(Span)과 부분 공간 11. 기저(Basis)와 선형 독립성 12. 벡터 연산을 이용한 이미지 처리 13. 벡터를 활용한 우주선 게임 설계 14. 게임 객체의 회전과 레이저 발사 15. 선형 방정식을 이용한 충돌 감지 이론 16. 넘파이를 활용한 선분 교차 판별 17. 파이게임(PyGame) 구현 및 렌더링 18. 우주선 게임 완성: 물리와 충돌</t>
  </si>
  <si>
    <t>[심화과정]LangChain, LangGraph로 구현하는 텍스트,이미지,그래프 기반 멀티모달 RAG Part.6-1</t>
  </si>
  <si>
    <t>ST_SP040101</t>
  </si>
  <si>
    <t>● HippoRAG의 뇌과학적 영감(해마 인덱싱 이론)과 offline indexing 단계(OpenIE, synonymy relations, 행렬 P)를 이해할 수 있다. ● Wikipedia 페이지 다운로드 및 chunk/paragraph 분할 방법과, LLM을 사용한 named entities 추출 및 triples 변환 과정을 구현할 수 있다. ● Synonymy edges 생성 원리(임베딩 기반 cosine similarity, threshold)와 Knowledge Graph 구축 과정을 이해할 수 있다. ● Personalized PageRank의 random walk 메커니즘(restart/continue, damping factor)과 노드 방문 확률 계산 방법을 이해하고 구현할 수 있다. ● Unsplash API를 통한 이미지 다운로드, OpenAI CLIP 임베딩, Milvus 벡터 DB 활용 및 텍스트/이미지 쿼리 기반 멀티모달 RAG를 구현할 수 있다.</t>
  </si>
  <si>
    <t>1. HippoRAG 논문의 contribution, offline indexing 단계 2. Wikipedia page 단위 다운로드, chunk/paragraph 단위로 분할 3. passage → named entities → &lt;s, r, o&gt; triples 변환 1/2 4. passage → named entities → &lt;s, r, o&gt; triples 변환 2/2 5. synonymy edges 6. Personalized PageRank 1/5 7. Personalized PageRank 2/5 8. Personalized PageRank 3/5 9. Personalized PageRank 4/5 10. Personalized PageRank 5/5</t>
  </si>
  <si>
    <t>[심화과정]LangChain, LangGraph로 구현하는 텍스트,이미지,그래프 기반 멀티모달 RAG Part.6-2 (完)</t>
  </si>
  <si>
    <t>ST_SP040102</t>
  </si>
  <si>
    <t>1. Unsplash API Key 발급 및 이미지 다운로드 2. OpenAI CLIP을 사용한 이미지 임베딩 3. Milvus 스키마, 컬렉션 및 데이터 추가 4. 텍스트 쿼리/이미지 쿼리 + 이미지 결과 조합의 RAG 구현</t>
  </si>
  <si>
    <t>[심화학습]Jamovi를 활용한 경영통계학(논문작성) Part.1</t>
  </si>
  <si>
    <t>ST_SP040103</t>
  </si>
  <si>
    <t>http://itgo.co.kr/education/lecture/lec_class.asp?c_code=ST_SP040103</t>
  </si>
  <si>
    <t>· 본 과정을 통해 학습자는 jamovi를 활용하여 여러가지 경영학에서 주로 활용되는 통계분석방법을 활용할 수 있다 · 본 과정에서는 실제 논문분석이 가능한 수준의 통계적 지식을 얻을 수 있도록, 각종 분석방법들에 포함된 가정검증과 가정에 위배되는 경우 활용할 수 있는 추가적인 통계기법을 설명하여, 실전에서 활용이 가능한 심화수준의 통계적 역량을 갖추는 데 주안점을 두었다</t>
  </si>
  <si>
    <t>· jamovi를 이용하여 데이터 입력, 분할 등 기초적인 데이터 처치방법을 활용할 수 있다 · jamovi를 이용하여 t검정, 분산분석, 회귀분석, 경로분석, 로지스틱회귀분석, AHP 등 다양한 경영학에서 활용하는 분석방법을 활용할 수 있다 · Mann-Whitney U 검정, Welch's t, Kendall's tau 등 가정이 위배된 경우 활용할 수 있는 통계분석방법을 이해하고 활용할 수 있다</t>
  </si>
  <si>
    <t>· jamovi를 활용하여 통계적 논문을 작성하고자 하는 연구자 · 통계적 분석방법을 활용하여 경영 의사결정을 수행하고자 하는 실무자</t>
  </si>
  <si>
    <t>1. jamovi의 이해 2. 분석자료 입력 및 편집 3. 기술통계 4. t검증 5. 카이스퀘어 분석 1 6. 카이스퀘어 분석 2 7. 분산분석 1 8. 분산분석 2</t>
  </si>
  <si>
    <t>[심화학습]Jamovi를 활용한 경영통계학(논문작성) Part.2 (完)</t>
  </si>
  <si>
    <t>ST_SP040104</t>
  </si>
  <si>
    <t>http://itgo.co.kr/education/lecture/lec_class.asp?c_code=ST_SP040104</t>
  </si>
  <si>
    <t>1. 상관분석 2. 회귀분석 3. 경로분석 1 4. 경로분석 2 5. 로지스틱 회귀분석 6. 신뢰도 및 타당도 1 7. 신뢰도 및 타당도 2 8. AHP 분석</t>
  </si>
  <si>
    <t>ChatGPT 질문의 기술 Part.1</t>
  </si>
  <si>
    <t>la_P060117</t>
  </si>
  <si>
    <t>· 챗gtp와 질문의 기술에 대하여 학습</t>
  </si>
  <si>
    <t>· 챗gtp의 개념 이해 · 챗gpt를 이용하여 실생활과 업무에 활용</t>
  </si>
  <si>
    <t>AI를 이용한 콘텐츠 제작 주식거래 소자본 창업</t>
  </si>
  <si>
    <t>1. 챗 GPT 개념 2. 챗 GPT 배경 기술 3. 거대언어모델들 4. GPT 만들기 5. GPT 버전 비교 6. 미래 인공일반지능</t>
  </si>
  <si>
    <t>ChatGPT 질문의 기술 Part.2</t>
  </si>
  <si>
    <t>la_P060118</t>
  </si>
  <si>
    <t>1. 챗GPT 생활편의 2. 챗GPT 학습 지원 3. 챗GPT 취업 준비 4. 챗GPT 논문 작성 5. 챗GPT 법률 지원 6. 챗GPT 프롬프트 7. 챗GPT의 거짓 정보</t>
  </si>
  <si>
    <t>ChatGPT 질문의 기술 Part.3 (完)</t>
  </si>
  <si>
    <t>la_P060119</t>
  </si>
  <si>
    <t>1. 회피 답변 우회 공략 2. 미드저니와 주식투자 3. 로보 어드바이저 소개 4. 챗GPT를 활용한 사업 개요 작성 5. 프롬프트 테크닉 6. 프롬프트 상세 설명(1) 7. 프롬프트 상세 설명(2)</t>
  </si>
  <si>
    <t>사회조사분석사 2급 필기·필답형 통합 대비 과정 (2026) - Part.1 조사방법과 설계 (1과목)</t>
  </si>
  <si>
    <t>ST_SP060144</t>
  </si>
  <si>
    <t>사회조사분석사 2급 필기에서는 1과목 조사방법과 설계, 2과목 조사관리와 자료처리, 3과목 통계분석과 활용으로 구성됩니다. 이 과정은 그 범위를 기준으로 객관식 핵심정리, 유형문제, 필답형 예상문제를 함께 학습하도록 설계한 통합 대비 과정입니다.</t>
  </si>
  <si>
    <t>? 1과목의 조사설계, 표본설계, 설문설계, 정성조사 개념을 설명할 수 있다. ? 2과목의 자료수집방법, 실사관리, 변수, 타당도·신뢰도, 자료처리 절차를 정리할 수 있다. ? 3과목의 확률분포, 표본분포, 추정·가설검정, 교차분석, 평균차이분석, 상관·회귀분석을 문제풀이에 적용할 수 있다. ? 필답형 문항에 대해 핵심 키워드 중심으로 모범답안을 작성할 수 있다. ? 객관식과 서술형을 연결해서 시험 실전형 답안을 구성할 수 있다.</t>
  </si>
  <si>
    <t>? 사회조사분석사 2급 필기시험을 준비하는 초시생 ? 조사방법론과 기초통계를 한 번에 정리하려는 학습자 ? 객관식은 어느 정도 풀 수 있지만 필답형 서술 답안 작성이 약한 수험생 ? SPSS 및 통계해석의 기초를 시험형으로 익히고 싶은 학습자</t>
  </si>
  <si>
    <t>1. 1-1_조사방법과설계_150문항_오답노트형_통계조사계획 40문(1 - 40) 2. 1-1_조사방법과설계_150문항_오답노트형_표본설계 35문(41 - 75) 3. 1-1_조사방법과설계_150문항_오답노트형_실험설계 30문(76 - 105) 4. 1-1_조사방법과설계_150문항_오답노트형_설문설계 25문(106 - 130) 5. 1-1_조사방법과설계_150문항_오답노트형_정성조사 20문(131 - 150)</t>
  </si>
  <si>
    <t>사회조사분석사 2급 필기·필답형 통합 대비 과정 (2026) - Part.2 조사관리와 자료처리 (2과목)</t>
  </si>
  <si>
    <t>ST_SP060145</t>
  </si>
  <si>
    <t>1. 2-1_조사관리와자료처리_150문항_오답노트형_자료수집방법 35문(1 - 35) 2. 2-2_조사관리와자료처리_150문항_오답노트형_실사관리 25문(36 - 60) 3. 2-3_조사관리와자료처리_150문항_오답노트형_변수 20문(61 - 80) 4. 2-4_조사관리와자료처리_150문항_오답노트형측정의 타당성과 신뢰도 40문(81 - 120) 5. 2-5_조사관리와자료처리_150문항_오답노트형_자료처리 30문(121 - 150)</t>
  </si>
  <si>
    <t>사회조사분석사 2급 필기·필답형 통합 대비 과정 (2026) - Part.3 통계분석과 활용 (3과목) (完)</t>
  </si>
  <si>
    <t>ST_SP060146</t>
  </si>
  <si>
    <t>1. 3-1_통계분석과활용_150문항_오답노트형_기초통계량_1번 - 25번 2. 3-2_통계분석과활용_150문항_오답노트형_확률분포_26번 - 60번 3. 3-3_통계분석과활용_150문항_오답노트형_통계적 추정과 가설 검정_61번 - 95번 4. 3-4_통계분석과활용_150문항_오답노트형_기술통계분석_96번 - 125번 5. 3-5_통계분석과활용_150문항_오답노트형_회귀분석_126번 - 150번</t>
  </si>
  <si>
    <t>[심화과정]LangChain, LangGraph로 구현하는 텍스트,이미지,그래프 기반 멀티모달 RAG Part.5-2</t>
    <phoneticPr fontId="2" type="noConversion"/>
  </si>
  <si>
    <t>· AI의 역사와 특징 등의 대한 이론 학습 및 기본적인 사용 방법에 대한 학습 · 일상 생활 예시를 통한 바로 사용할 수 있는 사용법에 대한 학습</t>
  </si>
  <si>
    <t>사회과학 조사방법론 (사회과학 데이터의 특징과 수집방법) Part.1</t>
  </si>
  <si>
    <t>사회과학 조사방법론 (사회과학 데이터의 특징과 수집방법) Part.2 (完)</t>
  </si>
  <si>
    <t>ST_SP070101</t>
  </si>
  <si>
    <t>ST_SP070102</t>
  </si>
  <si>
    <t>http://itgo.co.kr/education/lecture/lec_class.asp?c_code=ST_SP070101</t>
  </si>
  <si>
    <t>http://itgo.co.kr/education/lecture/lec_class.asp?c_code=ST_SP070102</t>
  </si>
  <si>
    <t>· 본 과정을 통해 학습자는 사회과학 연구를 위한 기초적인 조사방법론을 이해할 수 있다 · 본 과정을 통해 학습자는 사회조사분석사 2급 조사방법론에 대해 이해할 수 있다</t>
  </si>
  <si>
    <t>· 사회조사의 의의와 특징을 이해할 수 있다 · 사회과학조사방법론의 개념과 주요 용어를 이해할 수 있다 · 사회조사의 주요 조사방법론(설문조사, 실험조사, 면접조사, 관찰조사 등)을 이해할 수 있다.</t>
  </si>
  <si>
    <t>· 사회조사방법론을 이해하고자 하는 누구나 · 사회과학 연구자 중 논문을 작성하기 전에 방법론에 대해 체계적으로 학습하고자 하는 자 · 사회조사분석사 2급 자격증을 응시하려고 하는 누구나</t>
  </si>
  <si>
    <t>1. 사회조사의 의의와 특징 2. 사회조사의 유형 3. 개념과 가설 4. 변수 5. 지수와 척도 6. 타당도와 신뢰도 7. 자료수집방법과 측정오차 8. 질문지법 9. 관찰법</t>
  </si>
  <si>
    <t>1. 면접법 2. 2차자료분석 3. 설문조사방법론_표본설계 4. 설문조사방법론_표본추출방법 5. 설문조사방법론_표본오차 6. 설문조사방법론_설문지설계 7. 실험설계방법론_실험설계방법 8. 실험설계방법론_실험설계유형 9. 오류수정</t>
  </si>
  <si>
    <t>데이터분석 준전문가(ADsP) 자격증 따기 (2026) Part.1</t>
  </si>
  <si>
    <t>ST_SP070103</t>
  </si>
  <si>
    <t>데이터분석 준전문가(ADsP) 자격증 따기 (2026) Part.2</t>
  </si>
  <si>
    <t>ST_SP070104</t>
  </si>
  <si>
    <t>데이터분석 준전문가(ADsP) 자격증 따기 (2026) Part.3</t>
  </si>
  <si>
    <t>ST_SP070105</t>
  </si>
  <si>
    <t>데이터분석 준전문가(ADsP) 자격증 따기 (2026) Part.4 핵심 총정리, 실전모의고사 (完)</t>
  </si>
  <si>
    <t>ST_SP070106</t>
  </si>
  <si>
    <t>ADsP 데이터분석 준전문가 과정은 데이터 이해, 데이터분석 기획, 데이터분석의 3개 시험과목을 기준으로 구성한 온라인 자격 대비 과정입니다. 각 차시는 핵심이론 정리, 빈출 개념 비교, 대표 유형 풀이, 확인문제 3~4문항으로 구성하며, 19차시에서는 시험 직전 핵심 빈출 개념을 총정리하고, 마지막 2개 차시에서는 50문항 실전 모의고사 2회를 진행하여 과목별 취약 영역과 최종 실전 감각을 점검할 수 있도록 설계하였습니다.</t>
  </si>
  <si>
    <t>? 데이터·정보·빅데이터·데이터 사이언스의 핵심 개념과 차이를 설명할 수 있다. ? 데이터분석 기획 절차, 분석 방법론, 과제 발굴, 분석 거버넌스 체계를 정리할 수 있다. ? R 기초, 데이터 마트, 결측값·이상값 처리 등 분석 준비 과정을 이해할 수 있다. ? 통계분석, 가설검정, 회귀분석, 다변량 분석, 시계열 분석의 주요 개념을 문제풀이에 적용할 수 있다. ? 분류·군집·연관분석 등 정형 데이터마이닝의 핵심 원리를 이해하고 실전 문항을 해결할 수 있다. ? 핵심 빈출 개념 총정리와 50문항 실전 모의고사 2회를 통해 시험 직전 마무리 전략을 세울 수 있다.</t>
  </si>
  <si>
    <t>? ADsP 데이터분석 준전문가 자격시험을 준비하는 학습자 ? 학력과 전공은 무관하나 통계와 데이터분석에 관심이 있는 학습자 ? 데이터분석 기본 용어와 시험 출제 포인트를 체계적으로 정리하고 싶은 학습자 ? 통계분석과 데이터마이닝 개념을 기초부터 실전 문제풀이까지 학습하고 싶은 수험생</t>
  </si>
  <si>
    <t>1. ADsP 시험 개요와 데이터분석 큰 그림 2. 데이터와 정보 및 데이터베이스 3. 빅데이터의 이해와 가치 4. 데이터 사이언스와 전략 인사이트 5. 데이터분석 기획의 이해 6. 분석 방법론과 분석 과제 발굴</t>
  </si>
  <si>
    <t>1. 분석 마스터 플랜과 거버넌스 2. R 기초와 데이터 구조 3. 데이터 마트와 데이터 전처리 4. 결측값 처리와 이상값 탐색 5. 통계학 개론과 확률분포 6. 추정과 가설검정</t>
  </si>
  <si>
    <t>1. 기초 통계분석 2. 회귀분석 3. 다변량 분석 4. 시계열 분석 5. 정형 데이터마이닝과 분류분석 6. 군집분석과 연관분석</t>
  </si>
  <si>
    <t>1. 핵심빈출개념_총정리(1)_1과목 2과목 2. 핵심 빈출 개념 총정리(2)_3과목 Part #1 3. 핵심 빈출 개념 총정리(2)_3과목 Part #2 4. 실전 모의고사 1회 및 해설 5. 실전 모의고사 2회 및 최종 해설</t>
  </si>
  <si>
    <t>대학생(학습, 연구)이 꼭 알아야 할 AI 도구 Part.1 Perplexity(AI검색)</t>
  </si>
  <si>
    <t>UT_P080328</t>
  </si>
  <si>
    <t>· 본 강좌를 통해 대화형, 생성형 AI를 학습할 수 있다. · 본 강좌를 통해 Perplexity 플랫폼 AI를 학습할 수 있다. · 본 강좌를 통해 여러가지 기능을 가진 AI를 학습할 수 있다.</t>
  </si>
  <si>
    <t>· 대학생 · 직장인, 학생, 선생님, 학원 관련 강사 등</t>
  </si>
  <si>
    <t>1. Perplexity AI 오리엔테이션 2. Perplexity AI 기초 사용과 예시 설정 3. Perplexity AI 대학생을 위한 학습과 연구 활용</t>
  </si>
  <si>
    <t>대학생(학습, 연구)이 꼭 알아야 할 AI 도구 Part.2 SciSpace(논문 탐색)</t>
  </si>
  <si>
    <t>UT_P080329</t>
  </si>
  <si>
    <t>· 본 강좌를 통해 대화형, 생성형 AI를 학습할 수 있다. · 본 강좌를 통해 SciSpace 플랫폼 AI를 학습할 수 있다. · 본 강좌를 통해 여러가지 기능을 가진 AI를 학습할 수 있다.</t>
  </si>
  <si>
    <t>1. SciSpace AI 오리엔테이션 2. SciSpace AI 기초 사용과 예시 설정 3. SciSpace AI 대학생을 위한 학습과 연구 활용</t>
  </si>
  <si>
    <t>대학생(학습, 연구)이 꼭 알아야 할 AI 도구 Part.3 Elicit(문헌 리뷰)</t>
  </si>
  <si>
    <t>UT_P080330</t>
  </si>
  <si>
    <t>· 본 강좌를 통해 대화형, 생성형 AI를 학습할 수 있다. · 본 강좌를 통해 Elicit 플랫폼 AI를 학습할 수 있다. · 본 강좌를 통해 여러가지 기능을 가진 AI를 학습할 수 있다.</t>
  </si>
  <si>
    <t>1. Elicit AI 오리엔테이션 2. Elicit AI 기초 사용과 예시 설정 3. Elicit AI 대학생을 위한 학습과 연구 활용</t>
  </si>
  <si>
    <t>대학생(학습, 연구)이 꼭 알아야 할 AI 도구 Part.4 Scholary(요약)</t>
  </si>
  <si>
    <t>UT_P080331</t>
  </si>
  <si>
    <t>· 본 강좌를 통해 대화형, 생성형 AI를 학습할 수 있다. · 본 강좌를 통해 Scholarly 플랫폼 AI를 학습할 수 있다. · 본 강좌를 통해 여러가지 기능을 가진 AI를 학습할 수 있다.</t>
  </si>
  <si>
    <t>1. Scholarly AI 오리엔테이션 2. Scholarly AI 기초 사용과 예시 설정 3. Scholarly AI 대학생을 위한 학습과 연구 활용</t>
  </si>
  <si>
    <t>대학생(학습, 연구)이 꼭 알아야 할 AI 도구 Part.5 ResearchRabbit(자료 탐색)</t>
  </si>
  <si>
    <t>UT_P080332</t>
  </si>
  <si>
    <t>· 본 강좌를 통해 대화형, 생성형 AI를 학습할 수 있다. · 본 강좌를 통해 ResearchRabbit 플랫폼 AI를 학습할 수 있다. · 본 강좌를 통해 여러가지 기능을 가진 AI를 학습할 수 있다.</t>
  </si>
  <si>
    <t>1. ResearchRabbit AI 오리엔테이션 2. ResearchRabbit AI 기초 사용과 예시 설정 3. ResearchRabbit AI 대학생을 위한 학습과 연구 활용</t>
  </si>
  <si>
    <t>대학생(학습, 연구)이 꼭 알아야 할 AI 도구 Part.6 WolframAlpha(문제 해결)</t>
  </si>
  <si>
    <t>UT_P080333</t>
  </si>
  <si>
    <t>· 본 강좌를 통해 대화형, 생성형 AI를 학습할 수 있다. · 본 강좌를 통해 WolframAlpha 플랫폼 AI를 학습할 수 있다. · 본 강좌를 통해 여러가지 기능을 가진 AI를 학습할 수 있다.</t>
  </si>
  <si>
    <t>1. WolframAlpha AI 오리엔테이션 2. WolframAlpha AI 기초 사용과 예시 설정 3. WolframAlpha AI 대학생을 위한 학습과 연구 활용</t>
  </si>
  <si>
    <t>대학생(학습, 연구)이 꼭 알아야 할 AI 도구 Part.7 Notion(지식 정리)</t>
  </si>
  <si>
    <t>UT_P080334</t>
  </si>
  <si>
    <t>· 본 강좌를 통해 대화형, 생성형 AI를 학습할 수 있다. · 본 강좌를 통해 Notion 플랫폼 AI를 학습할 수 있다. · 본 강좌를 통해 여러가지 기능을 가진 AI를 학습할 수 있다.</t>
  </si>
  <si>
    <t>1. Notion AI 오리엔테이션 2. Notion AI 기초 사용과 예시 설정 3. Notion AI 대학생을 위한 학습과 연구 활용</t>
  </si>
  <si>
    <t>대학생(학습, 연구)이 꼭 알아야 할 AI 도구 Part.8 DeepL(번역)</t>
  </si>
  <si>
    <t>UT_P080335</t>
  </si>
  <si>
    <t>· 본 강좌를 통해 대화형, 생성형 AI를 학습할 수 있다. · 본 강좌를 통해 DeepL 플랫폼 AI를 학습할 수 있다. · 본 강좌를 통해 여러가지 기능을 가진 AI를 학습할 수 있다.</t>
  </si>
  <si>
    <t>1. DeepL AI 오리엔테이션 2. DeepL AI 기초 사용과 예시 설정 3. DeepL AI 대학생을 위한 학습과 연구 활용</t>
  </si>
  <si>
    <t>생성형 AI로 배우는 데이터분석 (입문) Part.1</t>
  </si>
  <si>
    <t>ST_P080301</t>
  </si>
  <si>
    <t>「생성형 AI로 배우는 데이터분석 입문」은 비전공자와 데이터분석 입문자가 생성형 AI를 보조도구로 활용하여 데이터분석의 전체 흐름을 이해하고, 기초 통계·시각화·상관분석·회귀분석·분류분석·연관분석의 핵심 개념을 실습 중심으로 학습하는 온라인 강의입니다. 본 과정은 단순한 AI 사용법 소개에 그치지 않고, 문제 정의, 데이터 수집과 전처리, 탐색적 데이터분석, 분석 결과 해석, 보고서 작성, 미니 프로젝트까지 연결하여 학습자가 실제 데이터 기반 의사결정 과정을 경험할 수 있도록 구성하였습니다.</t>
  </si>
  <si>
    <t>? 생성형 AI의 기본 개념과 데이터분석에서의 활용 가능성을 설명할 수 있다. ? 데이터분석의 절차인 문제 정의, 데이터 수집, 전처리, 분석, 시각화, 해석, 보고서 작성 과정을 이해할 수 있다. ? 데이터 유형, 변수, 척도, 결측값, 이상값 등 데이터 전처리의 기본 개념을 설명할 수 있다. ? 평균, 중앙값, 분산, 표준편차, 사분위수 등 기술통계 지표를 계산하고 해석할 수 있다. ? 상관분석, 회귀분석, 분류분석, 혼동행렬, ROC, 연관분석의 핵심 개념을 사례 중심으로 이해할 수 있다. ? ChatGPT를 활용하여 분석 질문을 구체화하고, 분석 결과를 표·그래프·보고서 문장으로 정리할 수 있다. ? 간단한 공공데이터 또는 예제 데이터를 활용하여 미니 데이터분석 보고서를 작성할 수 있다.</t>
  </si>
  <si>
    <t>? 데이터분석을 처음 배우는 비전공자, 대학생, 직장인 ? ChatGPT와 같은 생성형 AI를 데이터분석 학습과 업무에 활용하고 싶은 학습자 ? ADsP, 빅데이터분석기사, 사회조사분석사 등 데이터분석 관련 자격증을 준비하기 전 기초를 다지고 싶은 학습자 ? Excel, Google Sheets, 공공데이터 등을 활용해 기초 분석 보고서를 작성하고 싶은 학습자</t>
  </si>
  <si>
    <t>1. 생성형 AI와 데이터분석의 이해 2. 데이터분석 절차 이해 3. 데이터분석용 프롬프트 작성법 4. 데이터의 종류와 변수 이해 5. 데이터 수집과 공공데이터 활용 6. 데이터 전처리 기초</t>
  </si>
  <si>
    <t>생성형 AI로 배우는 데이터분석 (입문) Part.2</t>
  </si>
  <si>
    <t>ST_P080302</t>
  </si>
  <si>
    <t>1. 기술통계 ① 중심경향 2. 기술통계 ② 산포도 3. 데이터 시각화 기초 4. 탐색적 데이터분석(EDA) 5. 상관분석의 이해 6. 회귀분석 기초 7. 회귀분석 결과 해석</t>
  </si>
  <si>
    <t>생성형 AI로 배우는 데이터분석 (입문) Part.3 (完)</t>
  </si>
  <si>
    <t>ST_P080303</t>
  </si>
  <si>
    <t>1. 분류분석 기초 2. 혼동행렬과 평가지표 3. ROC 곡선과 AUC 개념 4. 연관분석 기초 5. AI를 활용한 분석 보고서 작성 6. 미니 프로젝트 실습 ① 분석 설계와 기초분석 7. 미니 프로젝트 실습 ② 결과 해석과 발표자료 구성</t>
  </si>
  <si>
    <t>실무에서 활용 가능한 Claude(클로드) 코드 Part.1</t>
  </si>
  <si>
    <t>OA_P080316</t>
  </si>
  <si>
    <t>· Claude Code는 Anthropic이 개발한 터미널 기반 AI 코딩 에이전트입니다. 코드를 몰라도 자연어 명령만으로 문서 작성, 데이터 분석, 영상 편집, 업무 자동화를 실현할 수 있습니다. 본 과정은 콘텐츠 기획, 영상 편집, 재무 계산, 법무 문서, 의료 행정, HR 운영 등 다양한 현장 업무에 Claude Code를 즉시 적용하는 20개 실전 시나리오를 단계별로 실습합니다. AI와 함께 일하는 새로운 업무 방식을 경험해 보세요.</t>
  </si>
  <si>
    <t>·본 과정을 이수하면 Claude Code의 설치부터 실전 활용까지 전 과정을 익힐 수 있습니다. 자연어 명령만으로 코드 작성·수정, 파일 처리, Git 작업을 수행하고, 콘텐츠 기획·영상 편집·논문 처리·재무 계산·법무·의료·HR 등 다양한 업무를 자동화할 수 있습니다. 나아가 Voice Mode와 원격 제어 등 고급 기능을 통해 AI와 함께하는 효율적인 업무 환경을 스스로 구축할 수 있습니다.</t>
  </si>
  <si>
    <t>1.비개발자 직장인 (업무 자동화 입문자) 엑셀·CSV 정리, 보고서 초안 작성, 문서 변환 등 반복 업무를 코딩 없이 자동화하고 싶은 일반 사무직 종사자 2.주니어 개발자 (경력 1~3년) 레거시 코드 리팩터링, 테스트 코드 자동 생성, 버그 분석 등 실무 생산성을 높이고 싶은 초중급 개발자 3. 비전공자 출신 취업 준비생 코딩 부트캠프 수료 후 실무 AI 도구 활용 능력을 키워 취업 경쟁력을 강화하고 싶은 학습자 4. 스타트업 창업자 / 1인 기업가 개발자 없이 혼자 데이터 처리·자동화·디지털 상품 판매를 운영하는 소규모 사업자 5. IT 부서 실무자 / 디지털 전환 담당자 사내 AI 도구 도입을 검토하거나 팀 업무 자동화를 추진하는 기</t>
  </si>
  <si>
    <t>1. AI와 함께 일하는 시대 2. 콘텐츠 기획(1) 3. 콘텐츠 기획(2) 4. 영상 편집 자동화(1) 5. 영상 편집 자동화(2) 6. 콘텐츠 재활용 7. 디지털 상품</t>
  </si>
  <si>
    <t>실무에서 활용 가능한 Claude(클로드) 코드 Part.2</t>
  </si>
  <si>
    <t>OA_P080317</t>
  </si>
  <si>
    <t>1. 논문 문헌 처리 2. 연구 코드 분석 3. 연구 문서 작성 4. 재무 계산 자동화(1) 5. 재무 계산 자동화(2) 6. 투자 분석 DCF 7. 법무 문서 분석</t>
  </si>
  <si>
    <t>실무에서 활용 가능한 Claude(클로드) 코드 Part.3 (完)</t>
  </si>
  <si>
    <t>OA_P080318</t>
  </si>
  <si>
    <t>1. HR 운영 문서 2. 의료 문서 자동화 3. 임상 데이터 분석 4. 커스터마이즈(환경설정) 5. 커스터마이즈(Voice Mode) 6. 원격 제어</t>
  </si>
</sst>
</file>

<file path=xl/styles.xml><?xml version="1.0" encoding="utf-8"?>
<styleSheet xmlns="http://schemas.openxmlformats.org/spreadsheetml/2006/main" xmlns:mc="http://schemas.openxmlformats.org/markup-compatibility/2006" xmlns:x14ac="http://schemas.microsoft.com/office/spreadsheetml/2009/9/ac" mc:Ignorable="x14ac">
  <fonts count="19">
    <font>
      <sz val="11"/>
      <color theme="1"/>
      <name val="맑은 고딕"/>
      <family val="2"/>
      <charset val="129"/>
      <scheme val="minor"/>
    </font>
    <font>
      <sz val="11"/>
      <color rgb="FF006100"/>
      <name val="맑은 고딕"/>
      <family val="2"/>
      <charset val="129"/>
      <scheme val="minor"/>
    </font>
    <font>
      <sz val="8"/>
      <name val="맑은 고딕"/>
      <family val="2"/>
      <charset val="129"/>
      <scheme val="minor"/>
    </font>
    <font>
      <sz val="8"/>
      <name val="맑은 고딕"/>
      <family val="3"/>
      <charset val="129"/>
    </font>
    <font>
      <b/>
      <sz val="11"/>
      <color indexed="30"/>
      <name val="맑은 고딕"/>
      <family val="3"/>
      <charset val="129"/>
    </font>
    <font>
      <b/>
      <sz val="11"/>
      <color rgb="FFFF0000"/>
      <name val="맑은 고딕"/>
      <family val="3"/>
      <charset val="129"/>
    </font>
    <font>
      <sz val="11"/>
      <color indexed="17"/>
      <name val="맑은 고딕"/>
      <family val="3"/>
      <charset val="129"/>
    </font>
    <font>
      <b/>
      <sz val="11"/>
      <color rgb="FF0070C0"/>
      <name val="맑은 고딕"/>
      <family val="3"/>
      <charset val="129"/>
    </font>
    <font>
      <sz val="11"/>
      <color indexed="10"/>
      <name val="맑은 고딕"/>
      <family val="3"/>
      <charset val="129"/>
    </font>
    <font>
      <b/>
      <sz val="11"/>
      <name val="맑은 고딕"/>
      <family val="3"/>
      <charset val="129"/>
    </font>
    <font>
      <sz val="8"/>
      <name val="맑은 고딕"/>
      <family val="3"/>
      <charset val="129"/>
      <scheme val="minor"/>
    </font>
    <font>
      <b/>
      <sz val="11"/>
      <color theme="1"/>
      <name val="맑은 고딕"/>
      <family val="3"/>
      <charset val="129"/>
      <scheme val="minor"/>
    </font>
    <font>
      <b/>
      <sz val="16"/>
      <color theme="1"/>
      <name val="맑은 고딕"/>
      <family val="3"/>
      <charset val="129"/>
      <scheme val="minor"/>
    </font>
    <font>
      <b/>
      <sz val="11"/>
      <color rgb="FFFF0000"/>
      <name val="맑은 고딕"/>
      <family val="2"/>
      <charset val="129"/>
      <scheme val="minor"/>
    </font>
    <font>
      <sz val="11"/>
      <color theme="1"/>
      <name val="맑은 고딕"/>
      <family val="3"/>
      <charset val="129"/>
      <scheme val="minor"/>
    </font>
    <font>
      <sz val="11"/>
      <color rgb="FF9C0006"/>
      <name val="맑은 고딕"/>
      <family val="3"/>
      <charset val="129"/>
      <scheme val="minor"/>
    </font>
    <font>
      <sz val="11"/>
      <color rgb="FFFF0000"/>
      <name val="맑은 고딕"/>
      <family val="3"/>
      <charset val="129"/>
      <scheme val="minor"/>
    </font>
    <font>
      <b/>
      <sz val="11"/>
      <color rgb="FFFA7D00"/>
      <name val="맑은 고딕"/>
      <family val="3"/>
      <charset val="129"/>
      <scheme val="minor"/>
    </font>
    <font>
      <sz val="11"/>
      <color rgb="FF006100"/>
      <name val="맑은 고딕"/>
      <family val="3"/>
      <charset val="129"/>
      <scheme val="minor"/>
    </font>
  </fonts>
  <fills count="9">
    <fill>
      <patternFill patternType="none"/>
    </fill>
    <fill>
      <patternFill patternType="gray125"/>
    </fill>
    <fill>
      <patternFill patternType="solid">
        <fgColor rgb="FFC6EFCE"/>
      </patternFill>
    </fill>
    <fill>
      <patternFill patternType="solid">
        <fgColor theme="6" tint="0.39997558519241921"/>
        <bgColor indexed="64"/>
      </patternFill>
    </fill>
    <fill>
      <patternFill patternType="solid">
        <fgColor rgb="FFFFFF00"/>
        <bgColor indexed="64"/>
      </patternFill>
    </fill>
    <fill>
      <patternFill patternType="solid">
        <fgColor theme="4" tint="0.79998168889431442"/>
        <bgColor indexed="64"/>
      </patternFill>
    </fill>
    <fill>
      <patternFill patternType="solid">
        <fgColor rgb="FFFFC7CE"/>
      </patternFill>
    </fill>
    <fill>
      <patternFill patternType="solid">
        <fgColor rgb="FFF2F2F2"/>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s>
  <cellStyleXfs count="7">
    <xf numFmtId="0" fontId="0" fillId="0" borderId="0">
      <alignment vertical="center"/>
    </xf>
    <xf numFmtId="0" fontId="1" fillId="2" borderId="0" applyNumberFormat="0" applyBorder="0" applyAlignment="0" applyProtection="0">
      <alignment vertical="center"/>
    </xf>
    <xf numFmtId="0" fontId="14" fillId="0" borderId="0">
      <alignment vertical="center"/>
    </xf>
    <xf numFmtId="0" fontId="15" fillId="6" borderId="0" applyNumberFormat="0" applyBorder="0" applyAlignment="0" applyProtection="0">
      <alignment vertical="center"/>
    </xf>
    <xf numFmtId="0" fontId="17" fillId="7" borderId="6" applyNumberFormat="0" applyAlignment="0" applyProtection="0">
      <alignment vertical="center"/>
    </xf>
    <xf numFmtId="0" fontId="16" fillId="0" borderId="0" applyNumberFormat="0" applyFill="0" applyBorder="0" applyAlignment="0" applyProtection="0">
      <alignment vertical="center"/>
    </xf>
    <xf numFmtId="0" fontId="18" fillId="2" borderId="0" applyNumberFormat="0" applyBorder="0" applyAlignment="0" applyProtection="0">
      <alignment vertical="center"/>
    </xf>
  </cellStyleXfs>
  <cellXfs count="38">
    <xf numFmtId="0" fontId="0" fillId="0" borderId="0" xfId="0">
      <alignment vertical="center"/>
    </xf>
    <xf numFmtId="0" fontId="0" fillId="3" borderId="1" xfId="0" applyFill="1" applyBorder="1" applyAlignment="1">
      <alignment horizontal="center" vertical="center" wrapText="1"/>
    </xf>
    <xf numFmtId="0" fontId="1" fillId="3" borderId="1" xfId="1" applyFill="1" applyBorder="1" applyAlignment="1">
      <alignment horizontal="center" vertical="center" wrapText="1"/>
    </xf>
    <xf numFmtId="0" fontId="1" fillId="3" borderId="1" xfId="1" applyFill="1" applyBorder="1" applyAlignment="1">
      <alignment vertical="center" wrapText="1"/>
    </xf>
    <xf numFmtId="0" fontId="0" fillId="4" borderId="1" xfId="0" applyFill="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left" vertical="center" indent="1"/>
    </xf>
    <xf numFmtId="0" fontId="11" fillId="0" borderId="1" xfId="0" applyFont="1" applyBorder="1" applyAlignment="1">
      <alignment horizontal="left" vertical="center"/>
    </xf>
    <xf numFmtId="49" fontId="1" fillId="3" borderId="1" xfId="1" applyNumberFormat="1" applyFill="1" applyBorder="1" applyAlignment="1">
      <alignment horizontal="center" vertical="center" wrapText="1"/>
    </xf>
    <xf numFmtId="3" fontId="11" fillId="0" borderId="1" xfId="0" applyNumberFormat="1" applyFont="1" applyBorder="1" applyAlignment="1">
      <alignment horizontal="center" vertical="center"/>
    </xf>
    <xf numFmtId="0" fontId="13" fillId="0" borderId="1" xfId="0" applyFont="1" applyBorder="1" applyAlignment="1">
      <alignment horizontal="center" vertical="center"/>
    </xf>
    <xf numFmtId="0" fontId="1" fillId="3" borderId="1" xfId="1" applyFill="1" applyBorder="1" applyAlignment="1">
      <alignment horizontal="center" vertical="center"/>
    </xf>
    <xf numFmtId="49" fontId="0" fillId="0" borderId="0" xfId="0" applyNumberFormat="1">
      <alignment vertical="center"/>
    </xf>
    <xf numFmtId="0" fontId="11" fillId="5" borderId="1" xfId="0" applyFont="1" applyFill="1" applyBorder="1" applyAlignment="1">
      <alignment horizontal="left" vertical="center" indent="1"/>
    </xf>
    <xf numFmtId="0" fontId="11" fillId="5" borderId="1" xfId="0" applyFont="1" applyFill="1" applyBorder="1" applyAlignment="1">
      <alignment horizontal="center" vertical="center"/>
    </xf>
    <xf numFmtId="49" fontId="11" fillId="5" borderId="1" xfId="0" applyNumberFormat="1" applyFont="1" applyFill="1" applyBorder="1" applyAlignment="1">
      <alignment horizontal="center" vertical="center"/>
    </xf>
    <xf numFmtId="3" fontId="11" fillId="5" borderId="1" xfId="0" applyNumberFormat="1" applyFont="1" applyFill="1" applyBorder="1" applyAlignment="1">
      <alignment horizontal="center" vertical="center"/>
    </xf>
    <xf numFmtId="0" fontId="11" fillId="5" borderId="1" xfId="0" applyFont="1" applyFill="1" applyBorder="1" applyAlignment="1">
      <alignment horizontal="left" vertical="center"/>
    </xf>
    <xf numFmtId="49" fontId="11" fillId="0" borderId="1" xfId="0" applyNumberFormat="1" applyFont="1" applyBorder="1" applyAlignment="1">
      <alignment horizontal="center" vertical="center"/>
    </xf>
    <xf numFmtId="0" fontId="11" fillId="0" borderId="0" xfId="0" applyFont="1" applyAlignment="1">
      <alignment horizontal="center" vertical="center"/>
    </xf>
    <xf numFmtId="0" fontId="11" fillId="0" borderId="1" xfId="0" applyFont="1" applyBorder="1" applyAlignment="1">
      <alignment horizontal="left" vertical="center" wrapText="1"/>
    </xf>
    <xf numFmtId="0" fontId="11" fillId="8" borderId="1" xfId="0" applyFont="1" applyFill="1" applyBorder="1" applyAlignment="1">
      <alignment horizontal="left" vertical="center" indent="1"/>
    </xf>
    <xf numFmtId="0" fontId="11" fillId="8" borderId="1" xfId="0" applyFont="1" applyFill="1" applyBorder="1" applyAlignment="1">
      <alignment horizontal="center" vertical="center"/>
    </xf>
    <xf numFmtId="49" fontId="11" fillId="0" borderId="1" xfId="0" quotePrefix="1" applyNumberFormat="1" applyFont="1" applyBorder="1" applyAlignment="1">
      <alignment horizontal="center" vertical="center"/>
    </xf>
    <xf numFmtId="49" fontId="11" fillId="8" borderId="1" xfId="0" applyNumberFormat="1" applyFont="1" applyFill="1" applyBorder="1" applyAlignment="1">
      <alignment horizontal="center" vertical="center"/>
    </xf>
    <xf numFmtId="3" fontId="11" fillId="8" borderId="1" xfId="0" applyNumberFormat="1" applyFont="1" applyFill="1" applyBorder="1" applyAlignment="1">
      <alignment horizontal="center" vertical="center"/>
    </xf>
    <xf numFmtId="0" fontId="11" fillId="8" borderId="1" xfId="0" applyFont="1" applyFill="1" applyBorder="1" applyAlignment="1">
      <alignment horizontal="left" vertical="center"/>
    </xf>
    <xf numFmtId="0" fontId="11" fillId="8" borderId="0" xfId="0" applyFont="1" applyFill="1" applyAlignment="1">
      <alignment horizontal="center" vertical="center"/>
    </xf>
    <xf numFmtId="0" fontId="13" fillId="8" borderId="1" xfId="0" applyFont="1" applyFill="1" applyBorder="1" applyAlignment="1">
      <alignment horizontal="center" vertical="center"/>
    </xf>
    <xf numFmtId="0" fontId="0" fillId="8" borderId="0" xfId="0" applyFill="1">
      <alignment vertical="center"/>
    </xf>
    <xf numFmtId="0" fontId="11" fillId="8" borderId="0" xfId="0" applyFont="1" applyFill="1" applyAlignment="1">
      <alignment horizontal="left" vertical="center"/>
    </xf>
    <xf numFmtId="0" fontId="11" fillId="8" borderId="0" xfId="0" applyFont="1" applyFill="1" applyBorder="1" applyAlignment="1">
      <alignment horizontal="left" vertical="center"/>
    </xf>
    <xf numFmtId="0" fontId="11" fillId="8" borderId="0" xfId="0" applyFont="1" applyFill="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2" fillId="0" borderId="2" xfId="0" applyFont="1" applyBorder="1" applyAlignment="1">
      <alignment horizontal="center" vertical="center" wrapText="1"/>
    </xf>
    <xf numFmtId="0" fontId="11" fillId="0" borderId="1" xfId="0" applyFont="1" applyBorder="1" applyAlignment="1">
      <alignment horizontal="center" vertical="center"/>
    </xf>
  </cellXfs>
  <cellStyles count="7">
    <cellStyle name="경고문 2" xfId="5"/>
    <cellStyle name="계산 2" xfId="4"/>
    <cellStyle name="나쁨 2" xfId="3"/>
    <cellStyle name="좋음" xfId="1" builtinId="26"/>
    <cellStyle name="좋음 2" xfId="6"/>
    <cellStyle name="표준" xfId="0" builtinId="0"/>
    <cellStyle name="표준 2" xfId="2"/>
  </cellStyles>
  <dxfs count="2">
    <dxf>
      <font>
        <b/>
        <i val="0"/>
        <color rgb="FF305496"/>
      </font>
    </dxf>
    <dxf>
      <font>
        <b/>
        <i val="0"/>
        <color rgb="FFFF0000"/>
      </font>
    </dxf>
  </dxfs>
  <tableStyles count="0" defaultTableStyle="TableStyleMedium2" defaultPivotStyle="PivotStyleLight16"/>
  <colors>
    <mruColors>
      <color rgb="FF3054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9525</xdr:colOff>
      <xdr:row>0</xdr:row>
      <xdr:rowOff>104774</xdr:rowOff>
    </xdr:from>
    <xdr:to>
      <xdr:col>2</xdr:col>
      <xdr:colOff>1552575</xdr:colOff>
      <xdr:row>0</xdr:row>
      <xdr:rowOff>419099</xdr:rowOff>
    </xdr:to>
    <xdr:sp macro="" textlink="">
      <xdr:nvSpPr>
        <xdr:cNvPr id="2" name="직사각형 1">
          <a:extLst>
            <a:ext uri="{FF2B5EF4-FFF2-40B4-BE49-F238E27FC236}">
              <a16:creationId xmlns:a16="http://schemas.microsoft.com/office/drawing/2014/main" xmlns="" id="{48140335-5EBE-4A09-BA09-388A6EBCBA59}"/>
            </a:ext>
          </a:extLst>
        </xdr:cNvPr>
        <xdr:cNvSpPr/>
      </xdr:nvSpPr>
      <xdr:spPr>
        <a:xfrm>
          <a:off x="695325" y="104774"/>
          <a:ext cx="3028950" cy="314325"/>
        </a:xfrm>
        <a:prstGeom prst="rect">
          <a:avLst/>
        </a:prstGeom>
        <a:solidFill>
          <a:srgbClr val="DDEBF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ko-KR" altLang="en-US" sz="1100">
              <a:solidFill>
                <a:srgbClr val="FF0000"/>
              </a:solidFill>
            </a:rPr>
            <a:t>해당셀은 아이티고 강좌와 중복  강좌입니다</a:t>
          </a:r>
          <a:r>
            <a:rPr lang="en-US" altLang="ko-KR" sz="1100">
              <a:solidFill>
                <a:srgbClr val="FF0000"/>
              </a:solidFill>
            </a:rPr>
            <a:t>.</a:t>
          </a:r>
          <a:endParaRPr lang="ko-KR" altLang="en-US" sz="1100">
            <a:solidFill>
              <a:srgbClr val="FF0000"/>
            </a:solidFill>
          </a:endParaRPr>
        </a:p>
      </xdr:txBody>
    </xdr:sp>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27"/>
  <sheetViews>
    <sheetView tabSelected="1" workbookViewId="0">
      <selection sqref="A1:S1"/>
    </sheetView>
  </sheetViews>
  <sheetFormatPr defaultRowHeight="16.5"/>
  <cols>
    <col min="2" max="2" width="19.5" bestFit="1" customWidth="1"/>
    <col min="3" max="3" width="102.25" customWidth="1"/>
    <col min="6" max="6" width="9.25" style="12" customWidth="1"/>
    <col min="8" max="9" width="14.5" customWidth="1"/>
    <col min="10" max="10" width="13.5" customWidth="1"/>
    <col min="11" max="11" width="19.5" customWidth="1"/>
    <col min="12" max="16" width="13" customWidth="1"/>
    <col min="17" max="18" width="19.75" customWidth="1"/>
    <col min="19" max="19" width="12" customWidth="1"/>
  </cols>
  <sheetData>
    <row r="1" spans="1:19" ht="41.25" customHeight="1">
      <c r="A1" s="36" t="str">
        <f ca="1">"아이티고 통계강좌 2026 서비스 목록("&amp;YEAR(NOW())&amp;"년 "&amp;MONTH(NOW())&amp;"월 "&amp;DAY(NOW())&amp;"일 현재)"</f>
        <v>아이티고 통계강좌 2026 서비스 목록(2026년 8월 13일 현재)</v>
      </c>
      <c r="B1" s="36"/>
      <c r="C1" s="36"/>
      <c r="D1" s="36"/>
      <c r="E1" s="36"/>
      <c r="F1" s="36"/>
      <c r="G1" s="36"/>
      <c r="H1" s="36"/>
      <c r="I1" s="36"/>
      <c r="J1" s="36"/>
      <c r="K1" s="36"/>
      <c r="L1" s="36"/>
      <c r="M1" s="36"/>
      <c r="N1" s="36"/>
      <c r="O1" s="36"/>
      <c r="P1" s="36"/>
      <c r="Q1" s="36"/>
      <c r="R1" s="36"/>
      <c r="S1" s="36"/>
    </row>
    <row r="2" spans="1:19">
      <c r="A2" s="1" t="s">
        <v>0</v>
      </c>
      <c r="B2" s="2" t="s">
        <v>1</v>
      </c>
      <c r="C2" s="3" t="s">
        <v>1098</v>
      </c>
      <c r="D2" s="2" t="s">
        <v>2</v>
      </c>
      <c r="E2" s="2" t="s">
        <v>3</v>
      </c>
      <c r="F2" s="8" t="s">
        <v>4</v>
      </c>
      <c r="G2" s="2" t="s">
        <v>5</v>
      </c>
      <c r="H2" s="2" t="s">
        <v>6</v>
      </c>
      <c r="I2" s="2" t="s">
        <v>7</v>
      </c>
      <c r="J2" s="2" t="s">
        <v>8</v>
      </c>
      <c r="K2" s="2" t="s">
        <v>9</v>
      </c>
      <c r="L2" s="2" t="s">
        <v>10</v>
      </c>
      <c r="M2" s="2" t="s">
        <v>11</v>
      </c>
      <c r="N2" s="11" t="s">
        <v>12</v>
      </c>
      <c r="O2" s="11" t="s">
        <v>13</v>
      </c>
      <c r="P2" s="11" t="s">
        <v>14</v>
      </c>
      <c r="Q2" s="2" t="s">
        <v>15</v>
      </c>
      <c r="R2" s="2" t="s">
        <v>16</v>
      </c>
      <c r="S2" s="4" t="s">
        <v>17</v>
      </c>
    </row>
    <row r="3" spans="1:19">
      <c r="A3" s="5">
        <v>1</v>
      </c>
      <c r="B3" s="33" t="s">
        <v>292</v>
      </c>
      <c r="C3" s="6" t="s">
        <v>1371</v>
      </c>
      <c r="D3" s="5">
        <v>9</v>
      </c>
      <c r="E3" s="5" t="s">
        <v>18</v>
      </c>
      <c r="F3" s="23">
        <v>2026.06</v>
      </c>
      <c r="G3" s="5" t="s">
        <v>19</v>
      </c>
      <c r="H3" s="5" t="s">
        <v>810</v>
      </c>
      <c r="I3" s="9">
        <v>36000</v>
      </c>
      <c r="J3" s="5" t="s">
        <v>1373</v>
      </c>
      <c r="K3" s="7" t="s">
        <v>1375</v>
      </c>
      <c r="L3" s="7" t="str">
        <f t="shared" ref="L3:L12" si="0">"https://statgo.co.kr/itgoPlayer/sample.php?it_id="&amp;J3</f>
        <v>https://statgo.co.kr/itgoPlayer/sample.php?it_id=ST_SP070101</v>
      </c>
      <c r="M3" s="10" t="str">
        <f t="shared" ref="M3:M12" si="1">HYPERLINK(L3,"Sample")</f>
        <v>Sample</v>
      </c>
      <c r="N3" s="7" t="s">
        <v>1377</v>
      </c>
      <c r="O3" s="7" t="s">
        <v>1378</v>
      </c>
      <c r="P3" s="7" t="s">
        <v>1379</v>
      </c>
      <c r="Q3" s="5" t="s">
        <v>1380</v>
      </c>
      <c r="R3" s="5"/>
    </row>
    <row r="4" spans="1:19">
      <c r="A4" s="5">
        <v>2</v>
      </c>
      <c r="B4" s="34"/>
      <c r="C4" s="6" t="s">
        <v>1372</v>
      </c>
      <c r="D4" s="5">
        <v>9</v>
      </c>
      <c r="E4" s="5" t="s">
        <v>18</v>
      </c>
      <c r="F4" s="23">
        <v>2026.06</v>
      </c>
      <c r="G4" s="5" t="s">
        <v>19</v>
      </c>
      <c r="H4" s="5" t="s">
        <v>810</v>
      </c>
      <c r="I4" s="9">
        <v>36000</v>
      </c>
      <c r="J4" s="5" t="s">
        <v>1374</v>
      </c>
      <c r="K4" s="7" t="s">
        <v>1376</v>
      </c>
      <c r="L4" s="7" t="str">
        <f t="shared" si="0"/>
        <v>https://statgo.co.kr/itgoPlayer/sample.php?it_id=ST_SP070102</v>
      </c>
      <c r="M4" s="10" t="str">
        <f t="shared" si="1"/>
        <v>Sample</v>
      </c>
      <c r="N4" s="7" t="s">
        <v>1377</v>
      </c>
      <c r="O4" s="7" t="s">
        <v>1378</v>
      </c>
      <c r="P4" s="7" t="s">
        <v>1379</v>
      </c>
      <c r="Q4" s="5" t="s">
        <v>1381</v>
      </c>
      <c r="R4" s="5"/>
    </row>
    <row r="5" spans="1:19">
      <c r="A5" s="5">
        <v>3</v>
      </c>
      <c r="B5" s="34"/>
      <c r="C5" s="6" t="s">
        <v>1334</v>
      </c>
      <c r="D5" s="5">
        <v>8</v>
      </c>
      <c r="E5" s="5" t="s">
        <v>18</v>
      </c>
      <c r="F5" s="23">
        <v>2026.03</v>
      </c>
      <c r="G5" s="5" t="s">
        <v>19</v>
      </c>
      <c r="H5" s="5" t="s">
        <v>810</v>
      </c>
      <c r="I5" s="9">
        <v>32000</v>
      </c>
      <c r="J5" s="5" t="s">
        <v>1335</v>
      </c>
      <c r="K5" s="5" t="s">
        <v>1336</v>
      </c>
      <c r="L5" s="7" t="str">
        <f t="shared" si="0"/>
        <v>https://statgo.co.kr/itgoPlayer/sample.php?it_id=ST_SP040103</v>
      </c>
      <c r="M5" s="10" t="str">
        <f t="shared" si="1"/>
        <v>Sample</v>
      </c>
      <c r="N5" s="7" t="s">
        <v>1337</v>
      </c>
      <c r="O5" s="7" t="s">
        <v>1338</v>
      </c>
      <c r="P5" s="7" t="s">
        <v>1339</v>
      </c>
      <c r="Q5" s="7" t="s">
        <v>1340</v>
      </c>
      <c r="R5" s="5"/>
      <c r="S5" s="5"/>
    </row>
    <row r="6" spans="1:19">
      <c r="A6" s="5">
        <v>4</v>
      </c>
      <c r="B6" s="34"/>
      <c r="C6" s="6" t="s">
        <v>1341</v>
      </c>
      <c r="D6" s="5">
        <v>8</v>
      </c>
      <c r="E6" s="5" t="s">
        <v>18</v>
      </c>
      <c r="F6" s="23">
        <v>2026.03</v>
      </c>
      <c r="G6" s="5" t="s">
        <v>19</v>
      </c>
      <c r="H6" s="5" t="s">
        <v>810</v>
      </c>
      <c r="I6" s="9">
        <v>32000</v>
      </c>
      <c r="J6" s="5" t="s">
        <v>1342</v>
      </c>
      <c r="K6" s="5" t="s">
        <v>1343</v>
      </c>
      <c r="L6" s="7" t="str">
        <f t="shared" si="0"/>
        <v>https://statgo.co.kr/itgoPlayer/sample.php?it_id=ST_SP040104</v>
      </c>
      <c r="M6" s="10" t="str">
        <f t="shared" si="1"/>
        <v>Sample</v>
      </c>
      <c r="N6" s="7" t="s">
        <v>1337</v>
      </c>
      <c r="O6" s="7" t="s">
        <v>1338</v>
      </c>
      <c r="P6" s="7" t="s">
        <v>1339</v>
      </c>
      <c r="Q6" s="7" t="s">
        <v>1344</v>
      </c>
      <c r="R6" s="5"/>
      <c r="S6" s="5"/>
    </row>
    <row r="7" spans="1:19">
      <c r="A7" s="5">
        <v>5</v>
      </c>
      <c r="B7" s="34"/>
      <c r="C7" s="6" t="s">
        <v>1236</v>
      </c>
      <c r="D7" s="5">
        <v>6</v>
      </c>
      <c r="E7" s="5" t="s">
        <v>18</v>
      </c>
      <c r="F7" s="23">
        <v>2026.02</v>
      </c>
      <c r="G7" s="5" t="s">
        <v>19</v>
      </c>
      <c r="H7" s="5" t="s">
        <v>852</v>
      </c>
      <c r="I7" s="9">
        <v>24000</v>
      </c>
      <c r="J7" s="5" t="s">
        <v>1237</v>
      </c>
      <c r="K7" s="5" t="s">
        <v>1238</v>
      </c>
      <c r="L7" s="7" t="str">
        <f t="shared" si="0"/>
        <v>https://statgo.co.kr/itgoPlayer/sample.php?it_id=ST_SP020303</v>
      </c>
      <c r="M7" s="10" t="str">
        <f t="shared" si="1"/>
        <v>Sample</v>
      </c>
      <c r="N7" s="7" t="s">
        <v>1239</v>
      </c>
      <c r="O7" s="7" t="s">
        <v>1240</v>
      </c>
      <c r="P7" s="7" t="s">
        <v>1241</v>
      </c>
      <c r="Q7" s="7" t="s">
        <v>1242</v>
      </c>
      <c r="R7" s="5"/>
      <c r="S7" s="5"/>
    </row>
    <row r="8" spans="1:19">
      <c r="A8" s="5">
        <v>6</v>
      </c>
      <c r="B8" s="34"/>
      <c r="C8" s="6" t="s">
        <v>1243</v>
      </c>
      <c r="D8" s="5">
        <v>5</v>
      </c>
      <c r="E8" s="5" t="s">
        <v>18</v>
      </c>
      <c r="F8" s="23">
        <v>2026.02</v>
      </c>
      <c r="G8" s="5" t="s">
        <v>19</v>
      </c>
      <c r="H8" s="5" t="s">
        <v>852</v>
      </c>
      <c r="I8" s="9">
        <v>20000</v>
      </c>
      <c r="J8" s="5" t="s">
        <v>1244</v>
      </c>
      <c r="K8" s="5" t="s">
        <v>1245</v>
      </c>
      <c r="L8" s="7" t="str">
        <f t="shared" si="0"/>
        <v>https://statgo.co.kr/itgoPlayer/sample.php?it_id=ST_SP020304</v>
      </c>
      <c r="M8" s="10" t="str">
        <f t="shared" si="1"/>
        <v>Sample</v>
      </c>
      <c r="N8" s="7" t="s">
        <v>1239</v>
      </c>
      <c r="O8" s="7" t="s">
        <v>1240</v>
      </c>
      <c r="P8" s="7" t="s">
        <v>1241</v>
      </c>
      <c r="Q8" s="7" t="s">
        <v>1246</v>
      </c>
      <c r="R8" s="5"/>
      <c r="S8" s="5"/>
    </row>
    <row r="9" spans="1:19">
      <c r="A9" s="5">
        <v>7</v>
      </c>
      <c r="B9" s="34"/>
      <c r="C9" s="6" t="s">
        <v>1247</v>
      </c>
      <c r="D9" s="5">
        <v>6</v>
      </c>
      <c r="E9" s="5" t="s">
        <v>18</v>
      </c>
      <c r="F9" s="23">
        <v>2026.02</v>
      </c>
      <c r="G9" s="5" t="s">
        <v>19</v>
      </c>
      <c r="H9" s="5" t="s">
        <v>852</v>
      </c>
      <c r="I9" s="9">
        <v>24000</v>
      </c>
      <c r="J9" s="5" t="s">
        <v>1248</v>
      </c>
      <c r="K9" s="5" t="s">
        <v>1249</v>
      </c>
      <c r="L9" s="7" t="str">
        <f t="shared" si="0"/>
        <v>https://statgo.co.kr/itgoPlayer/sample.php?it_id=ST_SP020305</v>
      </c>
      <c r="M9" s="10" t="str">
        <f t="shared" si="1"/>
        <v>Sample</v>
      </c>
      <c r="N9" s="7" t="s">
        <v>1239</v>
      </c>
      <c r="O9" s="7" t="s">
        <v>1240</v>
      </c>
      <c r="P9" s="7" t="s">
        <v>1241</v>
      </c>
      <c r="Q9" s="7" t="s">
        <v>1250</v>
      </c>
      <c r="R9" s="5"/>
      <c r="S9" s="5"/>
    </row>
    <row r="10" spans="1:19">
      <c r="A10" s="5">
        <v>8</v>
      </c>
      <c r="B10" s="34"/>
      <c r="C10" s="6" t="s">
        <v>1251</v>
      </c>
      <c r="D10" s="5">
        <v>7</v>
      </c>
      <c r="E10" s="5" t="s">
        <v>18</v>
      </c>
      <c r="F10" s="23">
        <v>2026.02</v>
      </c>
      <c r="G10" s="5" t="s">
        <v>19</v>
      </c>
      <c r="H10" s="5" t="s">
        <v>852</v>
      </c>
      <c r="I10" s="9">
        <v>28000</v>
      </c>
      <c r="J10" s="5" t="s">
        <v>1252</v>
      </c>
      <c r="K10" s="5" t="s">
        <v>1253</v>
      </c>
      <c r="L10" s="7" t="str">
        <f t="shared" si="0"/>
        <v>https://statgo.co.kr/itgoPlayer/sample.php?it_id=ST_SP020306</v>
      </c>
      <c r="M10" s="10" t="str">
        <f t="shared" si="1"/>
        <v>Sample</v>
      </c>
      <c r="N10" s="7" t="s">
        <v>1239</v>
      </c>
      <c r="O10" s="7" t="s">
        <v>1240</v>
      </c>
      <c r="P10" s="7" t="s">
        <v>1241</v>
      </c>
      <c r="Q10" s="7" t="s">
        <v>1254</v>
      </c>
      <c r="R10" s="5"/>
      <c r="S10" s="5"/>
    </row>
    <row r="11" spans="1:19">
      <c r="A11" s="5">
        <v>9</v>
      </c>
      <c r="B11" s="34"/>
      <c r="C11" s="6" t="s">
        <v>1255</v>
      </c>
      <c r="D11" s="5">
        <v>6</v>
      </c>
      <c r="E11" s="5" t="s">
        <v>18</v>
      </c>
      <c r="F11" s="23">
        <v>2026.02</v>
      </c>
      <c r="G11" s="5" t="s">
        <v>19</v>
      </c>
      <c r="H11" s="5" t="s">
        <v>852</v>
      </c>
      <c r="I11" s="9">
        <v>24000</v>
      </c>
      <c r="J11" s="5" t="s">
        <v>1256</v>
      </c>
      <c r="K11" s="5" t="s">
        <v>1257</v>
      </c>
      <c r="L11" s="7" t="str">
        <f t="shared" si="0"/>
        <v>https://statgo.co.kr/itgoPlayer/sample.php?it_id=ST_SP020307</v>
      </c>
      <c r="M11" s="10" t="str">
        <f t="shared" si="1"/>
        <v>Sample</v>
      </c>
      <c r="N11" s="7" t="s">
        <v>1239</v>
      </c>
      <c r="O11" s="7" t="s">
        <v>1240</v>
      </c>
      <c r="P11" s="7" t="s">
        <v>1241</v>
      </c>
      <c r="Q11" s="7" t="s">
        <v>1258</v>
      </c>
      <c r="R11" s="5"/>
      <c r="S11" s="5"/>
    </row>
    <row r="12" spans="1:19">
      <c r="A12" s="5">
        <v>10</v>
      </c>
      <c r="B12" s="34"/>
      <c r="C12" s="6" t="s">
        <v>1259</v>
      </c>
      <c r="D12" s="5">
        <v>7</v>
      </c>
      <c r="E12" s="5" t="s">
        <v>18</v>
      </c>
      <c r="F12" s="23">
        <v>2026.02</v>
      </c>
      <c r="G12" s="5" t="s">
        <v>19</v>
      </c>
      <c r="H12" s="5" t="s">
        <v>852</v>
      </c>
      <c r="I12" s="9">
        <v>28000</v>
      </c>
      <c r="J12" s="5" t="s">
        <v>1260</v>
      </c>
      <c r="K12" s="5" t="s">
        <v>1261</v>
      </c>
      <c r="L12" s="7" t="str">
        <f t="shared" si="0"/>
        <v>https://statgo.co.kr/itgoPlayer/sample.php?it_id=ST_SP020308</v>
      </c>
      <c r="M12" s="10" t="str">
        <f t="shared" si="1"/>
        <v>Sample</v>
      </c>
      <c r="N12" s="7" t="s">
        <v>1239</v>
      </c>
      <c r="O12" s="7" t="s">
        <v>1240</v>
      </c>
      <c r="P12" s="7" t="s">
        <v>1241</v>
      </c>
      <c r="Q12" s="7" t="s">
        <v>1262</v>
      </c>
      <c r="R12" s="5"/>
      <c r="S12" s="5"/>
    </row>
    <row r="13" spans="1:19">
      <c r="A13" s="5">
        <v>11</v>
      </c>
      <c r="B13" s="34"/>
      <c r="C13" s="6" t="s">
        <v>685</v>
      </c>
      <c r="D13" s="5">
        <v>11</v>
      </c>
      <c r="E13" s="5" t="s">
        <v>107</v>
      </c>
      <c r="F13" s="23">
        <v>2023.01</v>
      </c>
      <c r="G13" s="5" t="s">
        <v>19</v>
      </c>
      <c r="H13" s="5" t="s">
        <v>686</v>
      </c>
      <c r="I13" s="9">
        <v>44000</v>
      </c>
      <c r="J13" s="5" t="s">
        <v>687</v>
      </c>
      <c r="K13" s="5" t="str">
        <f>"https://statgo.co.kr/shop/item.php?it_id="&amp;J13</f>
        <v>https://statgo.co.kr/shop/item.php?it_id=ST_L010401</v>
      </c>
      <c r="L13" s="7" t="str">
        <f>"https://statgo.co.kr/itgoPlayer/sample.php?it_id="&amp;J13</f>
        <v>https://statgo.co.kr/itgoPlayer/sample.php?it_id=ST_L010401</v>
      </c>
      <c r="M13" s="10" t="str">
        <f>HYPERLINK(L13,"Sample")</f>
        <v>Sample</v>
      </c>
      <c r="N13" s="7" t="s">
        <v>688</v>
      </c>
      <c r="O13" s="7" t="s">
        <v>689</v>
      </c>
      <c r="P13" s="7" t="s">
        <v>690</v>
      </c>
      <c r="Q13" s="7" t="s">
        <v>691</v>
      </c>
      <c r="R13" s="5"/>
      <c r="S13" s="5"/>
    </row>
    <row r="14" spans="1:19">
      <c r="A14" s="5">
        <v>12</v>
      </c>
      <c r="B14" s="34"/>
      <c r="C14" s="6" t="s">
        <v>692</v>
      </c>
      <c r="D14" s="5">
        <v>7</v>
      </c>
      <c r="E14" s="5" t="s">
        <v>107</v>
      </c>
      <c r="F14" s="23">
        <v>2023.01</v>
      </c>
      <c r="G14" s="5" t="s">
        <v>19</v>
      </c>
      <c r="H14" s="5" t="s">
        <v>686</v>
      </c>
      <c r="I14" s="9">
        <v>28000</v>
      </c>
      <c r="J14" s="5" t="s">
        <v>693</v>
      </c>
      <c r="K14" s="5" t="str">
        <f t="shared" ref="K14:K86" si="2">"https://statgo.co.kr/shop/item.php?it_id="&amp;J14</f>
        <v>https://statgo.co.kr/shop/item.php?it_id=ST_L010402</v>
      </c>
      <c r="L14" s="7" t="str">
        <f t="shared" ref="L14:L86" si="3">"https://statgo.co.kr/itgoPlayer/sample.php?it_id="&amp;J14</f>
        <v>https://statgo.co.kr/itgoPlayer/sample.php?it_id=ST_L010402</v>
      </c>
      <c r="M14" s="10" t="str">
        <f t="shared" ref="M14:M86" si="4">HYPERLINK(L14,"Sample")</f>
        <v>Sample</v>
      </c>
      <c r="N14" s="7" t="s">
        <v>694</v>
      </c>
      <c r="O14" s="7" t="s">
        <v>695</v>
      </c>
      <c r="P14" s="7" t="s">
        <v>696</v>
      </c>
      <c r="Q14" s="7" t="s">
        <v>697</v>
      </c>
      <c r="R14" s="5"/>
      <c r="S14" s="5"/>
    </row>
    <row r="15" spans="1:19">
      <c r="A15" s="5">
        <v>13</v>
      </c>
      <c r="B15" s="34"/>
      <c r="C15" s="6" t="s">
        <v>672</v>
      </c>
      <c r="D15" s="5">
        <v>9</v>
      </c>
      <c r="E15" s="5" t="s">
        <v>107</v>
      </c>
      <c r="F15" s="23">
        <v>2022.1</v>
      </c>
      <c r="G15" s="5" t="s">
        <v>19</v>
      </c>
      <c r="H15" s="5" t="s">
        <v>675</v>
      </c>
      <c r="I15" s="9">
        <v>27000</v>
      </c>
      <c r="J15" s="5" t="s">
        <v>676</v>
      </c>
      <c r="K15" s="5" t="str">
        <f t="shared" si="2"/>
        <v>https://statgo.co.kr/shop/item.php?it_id=ST_K100701</v>
      </c>
      <c r="L15" s="7" t="str">
        <f t="shared" si="3"/>
        <v>https://statgo.co.kr/itgoPlayer/sample.php?it_id=ST_K100701</v>
      </c>
      <c r="M15" s="10" t="str">
        <f t="shared" si="4"/>
        <v>Sample</v>
      </c>
      <c r="N15" s="7" t="s">
        <v>679</v>
      </c>
      <c r="O15" s="7" t="s">
        <v>680</v>
      </c>
      <c r="P15" s="7" t="s">
        <v>681</v>
      </c>
      <c r="Q15" s="7" t="s">
        <v>684</v>
      </c>
      <c r="R15" s="5"/>
      <c r="S15" s="5"/>
    </row>
    <row r="16" spans="1:19">
      <c r="A16" s="5">
        <v>14</v>
      </c>
      <c r="B16" s="34"/>
      <c r="C16" s="6" t="s">
        <v>673</v>
      </c>
      <c r="D16" s="5">
        <v>7</v>
      </c>
      <c r="E16" s="5" t="s">
        <v>107</v>
      </c>
      <c r="F16" s="23">
        <v>2022.1</v>
      </c>
      <c r="G16" s="5" t="s">
        <v>19</v>
      </c>
      <c r="H16" s="5" t="s">
        <v>675</v>
      </c>
      <c r="I16" s="9">
        <v>21000</v>
      </c>
      <c r="J16" s="5" t="s">
        <v>677</v>
      </c>
      <c r="K16" s="5" t="str">
        <f t="shared" si="2"/>
        <v>https://statgo.co.kr/shop/item.php?it_id=ST_K100702</v>
      </c>
      <c r="L16" s="7" t="str">
        <f t="shared" si="3"/>
        <v>https://statgo.co.kr/itgoPlayer/sample.php?it_id=ST_K100702</v>
      </c>
      <c r="M16" s="10" t="str">
        <f t="shared" si="4"/>
        <v>Sample</v>
      </c>
      <c r="N16" s="7" t="s">
        <v>679</v>
      </c>
      <c r="O16" s="7" t="s">
        <v>680</v>
      </c>
      <c r="P16" s="7" t="s">
        <v>681</v>
      </c>
      <c r="Q16" s="7" t="s">
        <v>683</v>
      </c>
      <c r="R16" s="5"/>
      <c r="S16" s="5"/>
    </row>
    <row r="17" spans="1:20">
      <c r="A17" s="5">
        <v>15</v>
      </c>
      <c r="B17" s="34"/>
      <c r="C17" s="6" t="s">
        <v>674</v>
      </c>
      <c r="D17" s="5">
        <v>8</v>
      </c>
      <c r="E17" s="5" t="s">
        <v>107</v>
      </c>
      <c r="F17" s="23">
        <v>2022.1</v>
      </c>
      <c r="G17" s="5" t="s">
        <v>19</v>
      </c>
      <c r="H17" s="5" t="s">
        <v>675</v>
      </c>
      <c r="I17" s="9">
        <v>24000</v>
      </c>
      <c r="J17" s="5" t="s">
        <v>678</v>
      </c>
      <c r="K17" s="5" t="str">
        <f t="shared" si="2"/>
        <v>https://statgo.co.kr/shop/item.php?it_id=ST_K100703</v>
      </c>
      <c r="L17" s="7" t="str">
        <f t="shared" si="3"/>
        <v>https://statgo.co.kr/itgoPlayer/sample.php?it_id=ST_K100703</v>
      </c>
      <c r="M17" s="10" t="str">
        <f t="shared" si="4"/>
        <v>Sample</v>
      </c>
      <c r="N17" s="7" t="s">
        <v>679</v>
      </c>
      <c r="O17" s="7" t="s">
        <v>680</v>
      </c>
      <c r="P17" s="7" t="s">
        <v>681</v>
      </c>
      <c r="Q17" s="7" t="s">
        <v>682</v>
      </c>
      <c r="R17" s="5"/>
      <c r="S17" s="5"/>
    </row>
    <row r="18" spans="1:20">
      <c r="A18" s="5">
        <v>16</v>
      </c>
      <c r="B18" s="34"/>
      <c r="C18" s="6" t="s">
        <v>447</v>
      </c>
      <c r="D18" s="5">
        <v>8</v>
      </c>
      <c r="E18" s="5" t="s">
        <v>107</v>
      </c>
      <c r="F18" s="18">
        <v>2020.07</v>
      </c>
      <c r="G18" s="5" t="s">
        <v>19</v>
      </c>
      <c r="H18" s="5" t="s">
        <v>293</v>
      </c>
      <c r="I18" s="9">
        <f>D18*4000</f>
        <v>32000</v>
      </c>
      <c r="J18" s="5" t="s">
        <v>294</v>
      </c>
      <c r="K18" s="5" t="str">
        <f t="shared" si="2"/>
        <v>https://statgo.co.kr/shop/item.php?it_id=ST_H070203</v>
      </c>
      <c r="L18" s="7" t="str">
        <f t="shared" si="3"/>
        <v>https://statgo.co.kr/itgoPlayer/sample.php?it_id=ST_H070203</v>
      </c>
      <c r="M18" s="10" t="str">
        <f t="shared" si="4"/>
        <v>Sample</v>
      </c>
      <c r="N18" s="7" t="s">
        <v>295</v>
      </c>
      <c r="O18" s="7" t="s">
        <v>296</v>
      </c>
      <c r="P18" s="7" t="s">
        <v>297</v>
      </c>
      <c r="Q18" s="7" t="s">
        <v>298</v>
      </c>
      <c r="R18" s="5"/>
      <c r="S18" s="5" t="s">
        <v>106</v>
      </c>
    </row>
    <row r="19" spans="1:20">
      <c r="A19" s="5">
        <v>17</v>
      </c>
      <c r="B19" s="34"/>
      <c r="C19" s="6" t="s">
        <v>448</v>
      </c>
      <c r="D19" s="5">
        <v>8</v>
      </c>
      <c r="E19" s="5" t="s">
        <v>107</v>
      </c>
      <c r="F19" s="18">
        <v>2020.09</v>
      </c>
      <c r="G19" s="5" t="s">
        <v>19</v>
      </c>
      <c r="H19" s="5" t="s">
        <v>299</v>
      </c>
      <c r="I19" s="9">
        <f t="shared" ref="I19:I109" si="5">D19*4000</f>
        <v>32000</v>
      </c>
      <c r="J19" s="5" t="s">
        <v>300</v>
      </c>
      <c r="K19" s="5" t="str">
        <f t="shared" si="2"/>
        <v>https://statgo.co.kr/shop/item.php?it_id=ST_H090201</v>
      </c>
      <c r="L19" s="7" t="str">
        <f t="shared" si="3"/>
        <v>https://statgo.co.kr/itgoPlayer/sample.php?it_id=ST_H090201</v>
      </c>
      <c r="M19" s="10" t="str">
        <f t="shared" si="4"/>
        <v>Sample</v>
      </c>
      <c r="N19" s="7" t="s">
        <v>301</v>
      </c>
      <c r="O19" s="7" t="s">
        <v>302</v>
      </c>
      <c r="P19" s="7" t="s">
        <v>303</v>
      </c>
      <c r="Q19" s="7" t="s">
        <v>304</v>
      </c>
      <c r="R19" s="5"/>
      <c r="S19" s="5" t="s">
        <v>106</v>
      </c>
    </row>
    <row r="20" spans="1:20">
      <c r="A20" s="5">
        <v>18</v>
      </c>
      <c r="B20" s="34"/>
      <c r="C20" s="6" t="s">
        <v>664</v>
      </c>
      <c r="D20" s="5">
        <v>9</v>
      </c>
      <c r="E20" s="5" t="s">
        <v>18</v>
      </c>
      <c r="F20" s="18">
        <v>2020.12</v>
      </c>
      <c r="G20" s="5" t="s">
        <v>19</v>
      </c>
      <c r="H20" s="5" t="s">
        <v>299</v>
      </c>
      <c r="I20" s="9" t="s">
        <v>662</v>
      </c>
      <c r="J20" s="5" t="s">
        <v>665</v>
      </c>
      <c r="K20" s="5" t="str">
        <f t="shared" si="2"/>
        <v>https://statgo.co.kr/shop/item.php?it_id=ST_H122201</v>
      </c>
      <c r="L20" s="7" t="str">
        <f t="shared" si="3"/>
        <v>https://statgo.co.kr/itgoPlayer/sample.php?it_id=ST_H122201</v>
      </c>
      <c r="M20" s="10" t="str">
        <f t="shared" si="4"/>
        <v>Sample</v>
      </c>
      <c r="N20" s="7" t="s">
        <v>666</v>
      </c>
      <c r="O20" s="7" t="s">
        <v>667</v>
      </c>
      <c r="P20" s="7" t="s">
        <v>668</v>
      </c>
      <c r="Q20" s="7" t="s">
        <v>669</v>
      </c>
      <c r="R20" s="5"/>
      <c r="S20" s="5"/>
    </row>
    <row r="21" spans="1:20">
      <c r="A21" s="5">
        <v>19</v>
      </c>
      <c r="B21" s="34"/>
      <c r="C21" s="6" t="s">
        <v>449</v>
      </c>
      <c r="D21" s="5">
        <v>16</v>
      </c>
      <c r="E21" s="5" t="s">
        <v>18</v>
      </c>
      <c r="F21" s="18">
        <v>2021.01</v>
      </c>
      <c r="G21" s="5" t="s">
        <v>19</v>
      </c>
      <c r="H21" s="5" t="s">
        <v>160</v>
      </c>
      <c r="I21" s="9">
        <f t="shared" si="5"/>
        <v>64000</v>
      </c>
      <c r="J21" s="5" t="s">
        <v>374</v>
      </c>
      <c r="K21" s="5" t="str">
        <f t="shared" si="2"/>
        <v>https://statgo.co.kr/shop/item.php?it_id=ST_J010506</v>
      </c>
      <c r="L21" s="7" t="str">
        <f t="shared" si="3"/>
        <v>https://statgo.co.kr/itgoPlayer/sample.php?it_id=ST_J010506</v>
      </c>
      <c r="M21" s="10" t="str">
        <f t="shared" si="4"/>
        <v>Sample</v>
      </c>
      <c r="N21" s="7" t="s">
        <v>375</v>
      </c>
      <c r="O21" s="7" t="s">
        <v>376</v>
      </c>
      <c r="P21" s="7" t="s">
        <v>377</v>
      </c>
      <c r="Q21" s="7" t="s">
        <v>378</v>
      </c>
      <c r="R21" s="5"/>
      <c r="S21" s="5"/>
    </row>
    <row r="22" spans="1:20">
      <c r="A22" s="5">
        <v>20</v>
      </c>
      <c r="B22" s="34"/>
      <c r="C22" s="6" t="s">
        <v>450</v>
      </c>
      <c r="D22" s="5">
        <v>15</v>
      </c>
      <c r="E22" s="5" t="s">
        <v>18</v>
      </c>
      <c r="F22" s="18">
        <v>2021.01</v>
      </c>
      <c r="G22" s="5" t="s">
        <v>19</v>
      </c>
      <c r="H22" s="5" t="s">
        <v>160</v>
      </c>
      <c r="I22" s="9">
        <f t="shared" si="5"/>
        <v>60000</v>
      </c>
      <c r="J22" s="5" t="s">
        <v>379</v>
      </c>
      <c r="K22" s="5" t="str">
        <f t="shared" si="2"/>
        <v>https://statgo.co.kr/shop/item.php?it_id=ST_J010507</v>
      </c>
      <c r="L22" s="7" t="str">
        <f t="shared" si="3"/>
        <v>https://statgo.co.kr/itgoPlayer/sample.php?it_id=ST_J010507</v>
      </c>
      <c r="M22" s="10" t="str">
        <f t="shared" si="4"/>
        <v>Sample</v>
      </c>
      <c r="N22" s="7" t="s">
        <v>375</v>
      </c>
      <c r="O22" s="7" t="s">
        <v>376</v>
      </c>
      <c r="P22" s="7" t="s">
        <v>377</v>
      </c>
      <c r="Q22" s="7" t="s">
        <v>380</v>
      </c>
      <c r="R22" s="5"/>
      <c r="S22" s="5"/>
    </row>
    <row r="23" spans="1:20">
      <c r="A23" s="5">
        <v>21</v>
      </c>
      <c r="B23" s="34"/>
      <c r="C23" s="6" t="s">
        <v>451</v>
      </c>
      <c r="D23" s="5">
        <v>16</v>
      </c>
      <c r="E23" s="5" t="s">
        <v>18</v>
      </c>
      <c r="F23" s="18">
        <v>2021.01</v>
      </c>
      <c r="G23" s="5" t="s">
        <v>19</v>
      </c>
      <c r="H23" s="5" t="s">
        <v>160</v>
      </c>
      <c r="I23" s="9">
        <f t="shared" si="5"/>
        <v>64000</v>
      </c>
      <c r="J23" s="5" t="s">
        <v>381</v>
      </c>
      <c r="K23" s="5" t="str">
        <f t="shared" si="2"/>
        <v>https://statgo.co.kr/shop/item.php?it_id=ST_J010508</v>
      </c>
      <c r="L23" s="7" t="str">
        <f t="shared" si="3"/>
        <v>https://statgo.co.kr/itgoPlayer/sample.php?it_id=ST_J010508</v>
      </c>
      <c r="M23" s="10" t="str">
        <f t="shared" si="4"/>
        <v>Sample</v>
      </c>
      <c r="N23" s="7" t="s">
        <v>375</v>
      </c>
      <c r="O23" s="7" t="s">
        <v>376</v>
      </c>
      <c r="P23" s="7" t="s">
        <v>377</v>
      </c>
      <c r="Q23" s="7" t="s">
        <v>382</v>
      </c>
      <c r="R23" s="5"/>
      <c r="S23" s="5"/>
    </row>
    <row r="24" spans="1:20">
      <c r="A24" s="5">
        <v>22</v>
      </c>
      <c r="B24" s="34"/>
      <c r="C24" s="6" t="s">
        <v>452</v>
      </c>
      <c r="D24" s="5">
        <v>15</v>
      </c>
      <c r="E24" s="5" t="s">
        <v>18</v>
      </c>
      <c r="F24" s="18">
        <v>2021.01</v>
      </c>
      <c r="G24" s="5" t="s">
        <v>19</v>
      </c>
      <c r="H24" s="5" t="s">
        <v>160</v>
      </c>
      <c r="I24" s="9">
        <f t="shared" si="5"/>
        <v>60000</v>
      </c>
      <c r="J24" s="5" t="s">
        <v>383</v>
      </c>
      <c r="K24" s="5" t="str">
        <f t="shared" si="2"/>
        <v>https://statgo.co.kr/shop/item.php?it_id=ST_J010509</v>
      </c>
      <c r="L24" s="7" t="str">
        <f t="shared" si="3"/>
        <v>https://statgo.co.kr/itgoPlayer/sample.php?it_id=ST_J010509</v>
      </c>
      <c r="M24" s="10" t="str">
        <f t="shared" si="4"/>
        <v>Sample</v>
      </c>
      <c r="N24" s="7" t="s">
        <v>375</v>
      </c>
      <c r="O24" s="7" t="s">
        <v>376</v>
      </c>
      <c r="P24" s="7" t="s">
        <v>377</v>
      </c>
      <c r="Q24" s="7" t="s">
        <v>384</v>
      </c>
      <c r="R24" s="5"/>
      <c r="S24" s="5"/>
    </row>
    <row r="25" spans="1:20">
      <c r="A25" s="5">
        <v>23</v>
      </c>
      <c r="B25" s="34"/>
      <c r="C25" s="6" t="s">
        <v>453</v>
      </c>
      <c r="D25" s="5">
        <v>6</v>
      </c>
      <c r="E25" s="5" t="s">
        <v>18</v>
      </c>
      <c r="F25" s="18">
        <v>2021.05</v>
      </c>
      <c r="G25" s="5" t="s">
        <v>19</v>
      </c>
      <c r="H25" s="5" t="s">
        <v>160</v>
      </c>
      <c r="I25" s="9">
        <f t="shared" si="5"/>
        <v>24000</v>
      </c>
      <c r="J25" s="5" t="s">
        <v>436</v>
      </c>
      <c r="K25" s="5" t="str">
        <f t="shared" si="2"/>
        <v>https://statgo.co.kr/shop/item.php?it_id=ST_J050401</v>
      </c>
      <c r="L25" s="7" t="str">
        <f t="shared" si="3"/>
        <v>https://statgo.co.kr/itgoPlayer/sample.php?it_id=ST_J050401</v>
      </c>
      <c r="M25" s="10" t="str">
        <f t="shared" si="4"/>
        <v>Sample</v>
      </c>
      <c r="N25" s="7" t="s">
        <v>437</v>
      </c>
      <c r="O25" s="7" t="s">
        <v>438</v>
      </c>
      <c r="P25" s="7" t="s">
        <v>439</v>
      </c>
      <c r="Q25" s="7" t="s">
        <v>440</v>
      </c>
      <c r="R25" s="5"/>
      <c r="S25" s="5"/>
    </row>
    <row r="26" spans="1:20">
      <c r="A26" s="5">
        <v>24</v>
      </c>
      <c r="B26" s="34"/>
      <c r="C26" s="6" t="s">
        <v>670</v>
      </c>
      <c r="D26" s="5">
        <v>6</v>
      </c>
      <c r="E26" s="5" t="s">
        <v>18</v>
      </c>
      <c r="F26" s="18">
        <v>2021.05</v>
      </c>
      <c r="G26" s="5" t="s">
        <v>19</v>
      </c>
      <c r="H26" s="5" t="s">
        <v>160</v>
      </c>
      <c r="I26" s="9" t="s">
        <v>663</v>
      </c>
      <c r="J26" s="5" t="s">
        <v>441</v>
      </c>
      <c r="K26" s="5" t="str">
        <f t="shared" si="2"/>
        <v>https://statgo.co.kr/shop/item.php?it_id=ST_J050402</v>
      </c>
      <c r="L26" s="7" t="str">
        <f t="shared" si="3"/>
        <v>https://statgo.co.kr/itgoPlayer/sample.php?it_id=ST_J050402</v>
      </c>
      <c r="M26" s="10" t="str">
        <f t="shared" si="4"/>
        <v>Sample</v>
      </c>
      <c r="N26" s="7"/>
      <c r="O26" s="7"/>
      <c r="P26" s="7"/>
      <c r="Q26" s="7" t="s">
        <v>671</v>
      </c>
      <c r="R26" s="5"/>
      <c r="S26" s="5" t="s">
        <v>288</v>
      </c>
      <c r="T26" t="s">
        <v>288</v>
      </c>
    </row>
    <row r="27" spans="1:20">
      <c r="A27" s="5">
        <v>25</v>
      </c>
      <c r="B27" s="34"/>
      <c r="C27" s="6" t="s">
        <v>454</v>
      </c>
      <c r="D27" s="5">
        <v>6</v>
      </c>
      <c r="E27" s="5" t="s">
        <v>18</v>
      </c>
      <c r="F27" s="18">
        <v>2021.05</v>
      </c>
      <c r="G27" s="5" t="s">
        <v>19</v>
      </c>
      <c r="H27" s="5" t="s">
        <v>160</v>
      </c>
      <c r="I27" s="9">
        <f t="shared" si="5"/>
        <v>24000</v>
      </c>
      <c r="J27" s="5" t="s">
        <v>441</v>
      </c>
      <c r="K27" s="5" t="str">
        <f t="shared" si="2"/>
        <v>https://statgo.co.kr/shop/item.php?it_id=ST_J050402</v>
      </c>
      <c r="L27" s="7" t="str">
        <f t="shared" si="3"/>
        <v>https://statgo.co.kr/itgoPlayer/sample.php?it_id=ST_J050402</v>
      </c>
      <c r="M27" s="10" t="str">
        <f t="shared" si="4"/>
        <v>Sample</v>
      </c>
      <c r="N27" s="7" t="s">
        <v>437</v>
      </c>
      <c r="O27" s="7" t="s">
        <v>438</v>
      </c>
      <c r="P27" s="7" t="s">
        <v>439</v>
      </c>
      <c r="Q27" s="7" t="s">
        <v>440</v>
      </c>
      <c r="R27" s="5"/>
      <c r="S27" s="5"/>
    </row>
    <row r="28" spans="1:20">
      <c r="A28" s="5">
        <v>26</v>
      </c>
      <c r="B28" s="34"/>
      <c r="C28" s="6" t="s">
        <v>698</v>
      </c>
      <c r="D28" s="5">
        <v>9</v>
      </c>
      <c r="E28" s="5" t="s">
        <v>18</v>
      </c>
      <c r="F28" s="18">
        <v>2023.05</v>
      </c>
      <c r="G28" s="5" t="s">
        <v>19</v>
      </c>
      <c r="H28" s="5" t="s">
        <v>686</v>
      </c>
      <c r="I28" s="9">
        <f t="shared" si="5"/>
        <v>36000</v>
      </c>
      <c r="J28" s="5" t="s">
        <v>700</v>
      </c>
      <c r="K28" s="5" t="str">
        <f t="shared" si="2"/>
        <v>https://statgo.co.kr/shop/item.php?it_id=ST_SL050801</v>
      </c>
      <c r="L28" s="7" t="str">
        <f t="shared" si="3"/>
        <v>https://statgo.co.kr/itgoPlayer/sample.php?it_id=ST_SL050801</v>
      </c>
      <c r="M28" s="10" t="str">
        <f t="shared" si="4"/>
        <v>Sample</v>
      </c>
      <c r="N28" s="7" t="s">
        <v>702</v>
      </c>
      <c r="O28" s="7" t="s">
        <v>703</v>
      </c>
      <c r="P28" s="7" t="s">
        <v>704</v>
      </c>
      <c r="Q28" s="7" t="s">
        <v>705</v>
      </c>
      <c r="R28" s="5"/>
      <c r="S28" s="5"/>
    </row>
    <row r="29" spans="1:20">
      <c r="A29" s="5">
        <v>27</v>
      </c>
      <c r="B29" s="34"/>
      <c r="C29" s="6" t="s">
        <v>699</v>
      </c>
      <c r="D29" s="5">
        <v>7</v>
      </c>
      <c r="E29" s="5" t="s">
        <v>18</v>
      </c>
      <c r="F29" s="18">
        <v>2023.05</v>
      </c>
      <c r="G29" s="5" t="s">
        <v>19</v>
      </c>
      <c r="H29" s="5" t="s">
        <v>686</v>
      </c>
      <c r="I29" s="9">
        <f t="shared" si="5"/>
        <v>28000</v>
      </c>
      <c r="J29" s="5" t="s">
        <v>701</v>
      </c>
      <c r="K29" s="5" t="str">
        <f t="shared" si="2"/>
        <v>https://statgo.co.kr/shop/item.php?it_id=ST_SL050802</v>
      </c>
      <c r="L29" s="7" t="str">
        <f t="shared" si="3"/>
        <v>https://statgo.co.kr/itgoPlayer/sample.php?it_id=ST_SL050802</v>
      </c>
      <c r="M29" s="10" t="str">
        <f t="shared" si="4"/>
        <v>Sample</v>
      </c>
      <c r="N29" s="7" t="s">
        <v>706</v>
      </c>
      <c r="O29" s="7" t="s">
        <v>707</v>
      </c>
      <c r="P29" s="7" t="s">
        <v>708</v>
      </c>
      <c r="Q29" s="7" t="s">
        <v>709</v>
      </c>
      <c r="R29" s="5"/>
      <c r="S29" s="5"/>
    </row>
    <row r="30" spans="1:20">
      <c r="A30" s="5">
        <v>28</v>
      </c>
      <c r="B30" s="34"/>
      <c r="C30" s="6" t="s">
        <v>710</v>
      </c>
      <c r="D30" s="5">
        <v>14</v>
      </c>
      <c r="E30" s="5" t="s">
        <v>18</v>
      </c>
      <c r="F30" s="18">
        <v>2023.07</v>
      </c>
      <c r="G30" s="5" t="s">
        <v>19</v>
      </c>
      <c r="H30" s="5" t="s">
        <v>711</v>
      </c>
      <c r="I30" s="9">
        <f t="shared" si="5"/>
        <v>56000</v>
      </c>
      <c r="J30" s="5" t="s">
        <v>712</v>
      </c>
      <c r="K30" s="5" t="str">
        <f t="shared" si="2"/>
        <v>https://statgo.co.kr/shop/item.php?it_id=ST_SL070301</v>
      </c>
      <c r="L30" s="7" t="str">
        <f t="shared" si="3"/>
        <v>https://statgo.co.kr/itgoPlayer/sample.php?it_id=ST_SL070301</v>
      </c>
      <c r="M30" s="10" t="str">
        <f t="shared" si="4"/>
        <v>Sample</v>
      </c>
      <c r="N30" s="7" t="s">
        <v>713</v>
      </c>
      <c r="O30" s="7" t="s">
        <v>714</v>
      </c>
      <c r="P30" s="7" t="s">
        <v>715</v>
      </c>
      <c r="Q30" s="7" t="s">
        <v>716</v>
      </c>
      <c r="R30" s="5"/>
      <c r="S30" s="5"/>
    </row>
    <row r="31" spans="1:20">
      <c r="A31" s="5">
        <v>29</v>
      </c>
      <c r="B31" s="34"/>
      <c r="C31" s="6" t="s">
        <v>717</v>
      </c>
      <c r="D31" s="5">
        <v>16</v>
      </c>
      <c r="E31" s="5" t="s">
        <v>18</v>
      </c>
      <c r="F31" s="18">
        <v>2023.08</v>
      </c>
      <c r="G31" s="5" t="s">
        <v>19</v>
      </c>
      <c r="H31" s="5" t="s">
        <v>718</v>
      </c>
      <c r="I31" s="9">
        <v>64000</v>
      </c>
      <c r="J31" s="5" t="s">
        <v>719</v>
      </c>
      <c r="K31" s="5" t="str">
        <f t="shared" si="2"/>
        <v>https://statgo.co.kr/shop/item.php?it_id=ST_SL080101</v>
      </c>
      <c r="L31" s="7" t="str">
        <f t="shared" si="3"/>
        <v>https://statgo.co.kr/itgoPlayer/sample.php?it_id=ST_SL080101</v>
      </c>
      <c r="M31" s="10" t="str">
        <f t="shared" si="4"/>
        <v>Sample</v>
      </c>
      <c r="N31" s="7" t="s">
        <v>720</v>
      </c>
      <c r="O31" s="7" t="s">
        <v>721</v>
      </c>
      <c r="P31" s="7" t="s">
        <v>722</v>
      </c>
      <c r="Q31" s="7" t="s">
        <v>723</v>
      </c>
      <c r="R31" s="5"/>
      <c r="S31" s="5"/>
    </row>
    <row r="32" spans="1:20">
      <c r="A32" s="5">
        <v>30</v>
      </c>
      <c r="B32" s="34"/>
      <c r="C32" s="6" t="s">
        <v>737</v>
      </c>
      <c r="D32" s="5">
        <v>3</v>
      </c>
      <c r="E32" s="5" t="s">
        <v>18</v>
      </c>
      <c r="F32" s="18">
        <v>2024.06</v>
      </c>
      <c r="G32" s="5" t="s">
        <v>19</v>
      </c>
      <c r="H32" s="5" t="s">
        <v>208</v>
      </c>
      <c r="I32" s="9">
        <v>12000</v>
      </c>
      <c r="J32" s="5" t="s">
        <v>738</v>
      </c>
      <c r="K32" s="5" t="str">
        <f t="shared" si="2"/>
        <v>https://statgo.co.kr/shop/item.php?it_id=la_M061815</v>
      </c>
      <c r="L32" s="7" t="str">
        <f t="shared" si="3"/>
        <v>https://statgo.co.kr/itgoPlayer/sample.php?it_id=la_M061815</v>
      </c>
      <c r="M32" s="10" t="str">
        <f t="shared" si="4"/>
        <v>Sample</v>
      </c>
      <c r="N32" s="7" t="s">
        <v>734</v>
      </c>
      <c r="O32" s="7" t="s">
        <v>739</v>
      </c>
      <c r="P32" s="7" t="s">
        <v>735</v>
      </c>
      <c r="Q32" s="7" t="s">
        <v>740</v>
      </c>
      <c r="R32" s="5"/>
      <c r="S32" s="5"/>
    </row>
    <row r="33" spans="1:19">
      <c r="A33" s="5">
        <v>31</v>
      </c>
      <c r="B33" s="34"/>
      <c r="C33" s="6" t="s">
        <v>802</v>
      </c>
      <c r="D33" s="5">
        <v>12</v>
      </c>
      <c r="E33" s="5" t="s">
        <v>18</v>
      </c>
      <c r="F33" s="18">
        <v>2025.02</v>
      </c>
      <c r="G33" s="5" t="s">
        <v>19</v>
      </c>
      <c r="H33" s="5" t="s">
        <v>803</v>
      </c>
      <c r="I33" s="9">
        <v>48000</v>
      </c>
      <c r="J33" s="5" t="s">
        <v>804</v>
      </c>
      <c r="K33" s="5" t="str">
        <f t="shared" si="2"/>
        <v>https://statgo.co.kr/shop/item.php?it_id=ST_SN020401</v>
      </c>
      <c r="L33" s="7" t="str">
        <f t="shared" si="3"/>
        <v>https://statgo.co.kr/itgoPlayer/sample.php?it_id=ST_SN020401</v>
      </c>
      <c r="M33" s="10" t="str">
        <f t="shared" si="4"/>
        <v>Sample</v>
      </c>
      <c r="N33" s="7" t="s">
        <v>805</v>
      </c>
      <c r="O33" s="7" t="s">
        <v>806</v>
      </c>
      <c r="P33" s="7" t="s">
        <v>807</v>
      </c>
      <c r="Q33" s="7" t="s">
        <v>808</v>
      </c>
      <c r="R33" s="5"/>
      <c r="S33" s="5"/>
    </row>
    <row r="34" spans="1:19">
      <c r="A34" s="5">
        <v>32</v>
      </c>
      <c r="B34" s="34"/>
      <c r="C34" s="6" t="s">
        <v>923</v>
      </c>
      <c r="D34" s="5">
        <v>7</v>
      </c>
      <c r="E34" s="5" t="s">
        <v>18</v>
      </c>
      <c r="F34" s="18">
        <v>2025.09</v>
      </c>
      <c r="G34" s="5" t="s">
        <v>19</v>
      </c>
      <c r="H34" s="5" t="s">
        <v>810</v>
      </c>
      <c r="I34" s="9">
        <v>28000</v>
      </c>
      <c r="J34" s="5" t="s">
        <v>924</v>
      </c>
      <c r="K34" s="5" t="str">
        <f t="shared" si="2"/>
        <v>https://statgo.co.kr/shop/item.php?it_id=ST_SN100101</v>
      </c>
      <c r="L34" s="7" t="str">
        <f t="shared" si="3"/>
        <v>https://statgo.co.kr/itgoPlayer/sample.php?it_id=ST_SN100101</v>
      </c>
      <c r="M34" s="10" t="str">
        <f t="shared" si="4"/>
        <v>Sample</v>
      </c>
      <c r="N34" s="7" t="s">
        <v>925</v>
      </c>
      <c r="O34" s="7" t="s">
        <v>926</v>
      </c>
      <c r="P34" s="7" t="s">
        <v>927</v>
      </c>
      <c r="Q34" s="5" t="s">
        <v>928</v>
      </c>
      <c r="S34" s="5"/>
    </row>
    <row r="35" spans="1:19">
      <c r="A35" s="5">
        <v>33</v>
      </c>
      <c r="B35" s="34"/>
      <c r="C35" s="6" t="s">
        <v>929</v>
      </c>
      <c r="D35" s="5">
        <v>9</v>
      </c>
      <c r="E35" s="5" t="s">
        <v>18</v>
      </c>
      <c r="F35" s="18">
        <v>2025.09</v>
      </c>
      <c r="G35" s="5" t="s">
        <v>19</v>
      </c>
      <c r="H35" s="5" t="s">
        <v>810</v>
      </c>
      <c r="I35" s="9">
        <v>36000</v>
      </c>
      <c r="J35" s="5" t="s">
        <v>930</v>
      </c>
      <c r="K35" s="5" t="str">
        <f t="shared" si="2"/>
        <v>https://statgo.co.kr/shop/item.php?it_id=ST_SN100102</v>
      </c>
      <c r="L35" s="7" t="str">
        <f t="shared" si="3"/>
        <v>https://statgo.co.kr/itgoPlayer/sample.php?it_id=ST_SN100102</v>
      </c>
      <c r="M35" s="10" t="str">
        <f t="shared" si="4"/>
        <v>Sample</v>
      </c>
      <c r="N35" s="7" t="s">
        <v>925</v>
      </c>
      <c r="O35" s="7" t="s">
        <v>926</v>
      </c>
      <c r="P35" s="7" t="s">
        <v>927</v>
      </c>
      <c r="Q35" s="5" t="s">
        <v>931</v>
      </c>
      <c r="S35" s="5"/>
    </row>
    <row r="36" spans="1:19">
      <c r="A36" s="5">
        <v>34</v>
      </c>
      <c r="B36" s="34"/>
      <c r="C36" s="6" t="s">
        <v>1071</v>
      </c>
      <c r="D36" s="5">
        <v>5</v>
      </c>
      <c r="E36" s="5" t="s">
        <v>18</v>
      </c>
      <c r="F36" s="18" t="s">
        <v>1046</v>
      </c>
      <c r="G36" s="5" t="s">
        <v>19</v>
      </c>
      <c r="H36" s="5" t="s">
        <v>887</v>
      </c>
      <c r="I36" s="9">
        <v>20000</v>
      </c>
      <c r="J36" s="5" t="s">
        <v>1072</v>
      </c>
      <c r="K36" s="5" t="str">
        <f t="shared" si="2"/>
        <v>https://statgo.co.kr/shop/item.php?it_id=ST_SN110115</v>
      </c>
      <c r="L36" s="7" t="str">
        <f t="shared" si="3"/>
        <v>https://statgo.co.kr/itgoPlayer/sample.php?it_id=ST_SN110115</v>
      </c>
      <c r="M36" s="10" t="str">
        <f t="shared" si="4"/>
        <v>Sample</v>
      </c>
      <c r="N36" s="7" t="s">
        <v>1079</v>
      </c>
      <c r="O36" s="7" t="s">
        <v>1080</v>
      </c>
      <c r="P36" s="7" t="s">
        <v>1081</v>
      </c>
      <c r="Q36" s="5" t="s">
        <v>1082</v>
      </c>
      <c r="S36" s="5"/>
    </row>
    <row r="37" spans="1:19">
      <c r="A37" s="5">
        <v>35</v>
      </c>
      <c r="B37" s="34"/>
      <c r="C37" s="6" t="s">
        <v>1073</v>
      </c>
      <c r="D37" s="5">
        <v>5</v>
      </c>
      <c r="E37" s="5" t="s">
        <v>18</v>
      </c>
      <c r="F37" s="18" t="s">
        <v>1046</v>
      </c>
      <c r="G37" s="5" t="s">
        <v>19</v>
      </c>
      <c r="H37" s="5" t="s">
        <v>887</v>
      </c>
      <c r="I37" s="9">
        <v>20000</v>
      </c>
      <c r="J37" s="5" t="s">
        <v>1074</v>
      </c>
      <c r="K37" s="5" t="str">
        <f t="shared" si="2"/>
        <v>https://statgo.co.kr/shop/item.php?it_id=ST_SN110116</v>
      </c>
      <c r="L37" s="7" t="str">
        <f t="shared" si="3"/>
        <v>https://statgo.co.kr/itgoPlayer/sample.php?it_id=ST_SN110116</v>
      </c>
      <c r="M37" s="10" t="str">
        <f t="shared" si="4"/>
        <v>Sample</v>
      </c>
      <c r="N37" s="7" t="s">
        <v>1083</v>
      </c>
      <c r="O37" s="7" t="s">
        <v>1084</v>
      </c>
      <c r="P37" s="7" t="s">
        <v>1085</v>
      </c>
      <c r="Q37" s="5" t="s">
        <v>1086</v>
      </c>
      <c r="S37" s="5"/>
    </row>
    <row r="38" spans="1:19">
      <c r="A38" s="5">
        <v>36</v>
      </c>
      <c r="B38" s="34"/>
      <c r="C38" s="6" t="s">
        <v>1075</v>
      </c>
      <c r="D38" s="5">
        <v>5</v>
      </c>
      <c r="E38" s="5" t="s">
        <v>18</v>
      </c>
      <c r="F38" s="18" t="s">
        <v>1046</v>
      </c>
      <c r="G38" s="5" t="s">
        <v>19</v>
      </c>
      <c r="H38" s="5" t="s">
        <v>887</v>
      </c>
      <c r="I38" s="9">
        <v>20000</v>
      </c>
      <c r="J38" s="5" t="s">
        <v>1076</v>
      </c>
      <c r="K38" s="5" t="str">
        <f t="shared" si="2"/>
        <v>https://statgo.co.kr/shop/item.php?it_id=ST_SN110117</v>
      </c>
      <c r="L38" s="7" t="str">
        <f t="shared" si="3"/>
        <v>https://statgo.co.kr/itgoPlayer/sample.php?it_id=ST_SN110117</v>
      </c>
      <c r="M38" s="10" t="str">
        <f t="shared" si="4"/>
        <v>Sample</v>
      </c>
      <c r="N38" s="7" t="s">
        <v>1087</v>
      </c>
      <c r="O38" s="7" t="s">
        <v>1088</v>
      </c>
      <c r="P38" s="7" t="s">
        <v>1089</v>
      </c>
      <c r="Q38" s="5" t="s">
        <v>1090</v>
      </c>
      <c r="S38" s="5"/>
    </row>
    <row r="39" spans="1:19">
      <c r="A39" s="5">
        <v>37</v>
      </c>
      <c r="B39" s="35"/>
      <c r="C39" s="6" t="s">
        <v>1077</v>
      </c>
      <c r="D39" s="5">
        <v>5</v>
      </c>
      <c r="E39" s="5" t="s">
        <v>18</v>
      </c>
      <c r="F39" s="18" t="s">
        <v>1046</v>
      </c>
      <c r="G39" s="5" t="s">
        <v>19</v>
      </c>
      <c r="H39" s="5" t="s">
        <v>887</v>
      </c>
      <c r="I39" s="9">
        <v>20000</v>
      </c>
      <c r="J39" s="5" t="s">
        <v>1078</v>
      </c>
      <c r="K39" s="5" t="str">
        <f t="shared" si="2"/>
        <v>https://statgo.co.kr/shop/item.php?it_id=ST_SN110118</v>
      </c>
      <c r="L39" s="7" t="str">
        <f t="shared" si="3"/>
        <v>https://statgo.co.kr/itgoPlayer/sample.php?it_id=ST_SN110118</v>
      </c>
      <c r="M39" s="10" t="str">
        <f t="shared" si="4"/>
        <v>Sample</v>
      </c>
      <c r="N39" s="7" t="s">
        <v>1091</v>
      </c>
      <c r="O39" s="7" t="s">
        <v>1092</v>
      </c>
      <c r="P39" s="7" t="s">
        <v>1093</v>
      </c>
      <c r="Q39" s="5" t="s">
        <v>1094</v>
      </c>
      <c r="S39" s="5"/>
    </row>
    <row r="40" spans="1:19">
      <c r="A40" s="5">
        <v>38</v>
      </c>
      <c r="B40" s="33" t="s">
        <v>305</v>
      </c>
      <c r="C40" s="6" t="s">
        <v>1327</v>
      </c>
      <c r="D40" s="5">
        <v>10</v>
      </c>
      <c r="E40" s="5" t="s">
        <v>18</v>
      </c>
      <c r="F40" s="18">
        <v>2026.03</v>
      </c>
      <c r="G40" s="5" t="s">
        <v>19</v>
      </c>
      <c r="H40" s="5" t="s">
        <v>866</v>
      </c>
      <c r="I40" s="9">
        <v>40000</v>
      </c>
      <c r="J40" s="5" t="s">
        <v>1328</v>
      </c>
      <c r="K40" s="5" t="str">
        <f t="shared" si="2"/>
        <v>https://statgo.co.kr/shop/item.php?it_id=ST_SP040101</v>
      </c>
      <c r="L40" s="7" t="str">
        <f t="shared" si="3"/>
        <v>https://statgo.co.kr/itgoPlayer/sample.php?it_id=ST_SP040101</v>
      </c>
      <c r="M40" s="10" t="str">
        <f t="shared" si="4"/>
        <v>Sample</v>
      </c>
      <c r="N40" s="7" t="s">
        <v>1162</v>
      </c>
      <c r="O40" s="7" t="s">
        <v>1329</v>
      </c>
      <c r="P40" s="19" t="s">
        <v>1027</v>
      </c>
      <c r="Q40" t="s">
        <v>1330</v>
      </c>
      <c r="S40" s="5"/>
    </row>
    <row r="41" spans="1:19">
      <c r="A41" s="5">
        <v>39</v>
      </c>
      <c r="B41" s="34"/>
      <c r="C41" s="6" t="s">
        <v>1331</v>
      </c>
      <c r="D41" s="5">
        <v>4</v>
      </c>
      <c r="E41" s="5" t="s">
        <v>18</v>
      </c>
      <c r="F41" s="18">
        <v>2026.03</v>
      </c>
      <c r="G41" s="5" t="s">
        <v>19</v>
      </c>
      <c r="H41" s="5" t="s">
        <v>866</v>
      </c>
      <c r="I41" s="9">
        <v>16000</v>
      </c>
      <c r="J41" s="5" t="s">
        <v>1332</v>
      </c>
      <c r="K41" s="5" t="str">
        <f t="shared" si="2"/>
        <v>https://statgo.co.kr/shop/item.php?it_id=ST_SP040102</v>
      </c>
      <c r="L41" s="7" t="str">
        <f t="shared" si="3"/>
        <v>https://statgo.co.kr/itgoPlayer/sample.php?it_id=ST_SP040102</v>
      </c>
      <c r="M41" s="10" t="str">
        <f t="shared" si="4"/>
        <v>Sample</v>
      </c>
      <c r="N41" s="7" t="s">
        <v>1162</v>
      </c>
      <c r="O41" s="7" t="s">
        <v>1329</v>
      </c>
      <c r="P41" s="19" t="s">
        <v>1027</v>
      </c>
      <c r="Q41" t="s">
        <v>1333</v>
      </c>
      <c r="S41" s="5"/>
    </row>
    <row r="42" spans="1:19">
      <c r="A42" s="5">
        <v>40</v>
      </c>
      <c r="B42" s="34"/>
      <c r="C42" s="6" t="s">
        <v>1230</v>
      </c>
      <c r="D42" s="5">
        <v>7</v>
      </c>
      <c r="E42" s="5" t="s">
        <v>18</v>
      </c>
      <c r="F42" s="18">
        <v>2026.02</v>
      </c>
      <c r="G42" s="5" t="s">
        <v>19</v>
      </c>
      <c r="H42" s="5" t="s">
        <v>866</v>
      </c>
      <c r="I42" s="9">
        <v>28000</v>
      </c>
      <c r="J42" s="5" t="s">
        <v>1231</v>
      </c>
      <c r="K42" s="5" t="str">
        <f t="shared" si="2"/>
        <v>https://statgo.co.kr/shop/item.php?it_id=ST_SP020301</v>
      </c>
      <c r="L42" s="7" t="str">
        <f t="shared" si="3"/>
        <v>https://statgo.co.kr/itgoPlayer/sample.php?it_id=ST_SP020301</v>
      </c>
      <c r="M42" s="10" t="str">
        <f t="shared" si="4"/>
        <v>Sample</v>
      </c>
      <c r="N42" s="7" t="s">
        <v>1162</v>
      </c>
      <c r="O42" s="7" t="s">
        <v>1232</v>
      </c>
      <c r="P42" s="7"/>
      <c r="Q42" s="19" t="s">
        <v>1233</v>
      </c>
      <c r="S42" s="5"/>
    </row>
    <row r="43" spans="1:19">
      <c r="A43" s="5">
        <v>41</v>
      </c>
      <c r="B43" s="34"/>
      <c r="C43" s="6" t="s">
        <v>1369</v>
      </c>
      <c r="D43" s="5">
        <v>9</v>
      </c>
      <c r="E43" s="5" t="s">
        <v>18</v>
      </c>
      <c r="F43" s="18">
        <v>2026.02</v>
      </c>
      <c r="G43" s="5" t="s">
        <v>19</v>
      </c>
      <c r="H43" s="5" t="s">
        <v>866</v>
      </c>
      <c r="I43" s="9">
        <v>36000</v>
      </c>
      <c r="J43" s="5" t="s">
        <v>1234</v>
      </c>
      <c r="K43" s="5" t="str">
        <f t="shared" ref="K43" si="6">"https://statgo.co.kr/shop/item.php?it_id="&amp;J43</f>
        <v>https://statgo.co.kr/shop/item.php?it_id=ST_SP020302</v>
      </c>
      <c r="L43" s="7" t="str">
        <f t="shared" ref="L43" si="7">"https://statgo.co.kr/itgoPlayer/sample.php?it_id="&amp;J43</f>
        <v>https://statgo.co.kr/itgoPlayer/sample.php?it_id=ST_SP020302</v>
      </c>
      <c r="M43" s="10" t="str">
        <f t="shared" ref="M43" si="8">HYPERLINK(L43,"Sample")</f>
        <v>Sample</v>
      </c>
      <c r="N43" s="7" t="s">
        <v>1162</v>
      </c>
      <c r="O43" s="7" t="s">
        <v>1232</v>
      </c>
      <c r="P43" s="7"/>
      <c r="Q43" s="19" t="s">
        <v>1235</v>
      </c>
      <c r="S43" s="5"/>
    </row>
    <row r="44" spans="1:19">
      <c r="A44" s="5">
        <v>42</v>
      </c>
      <c r="B44" s="34"/>
      <c r="C44" s="6" t="s">
        <v>1113</v>
      </c>
      <c r="D44" s="5">
        <v>12</v>
      </c>
      <c r="E44" s="5" t="s">
        <v>18</v>
      </c>
      <c r="F44" s="18">
        <v>2026.01</v>
      </c>
      <c r="G44" s="5" t="s">
        <v>19</v>
      </c>
      <c r="H44" s="5" t="s">
        <v>866</v>
      </c>
      <c r="I44" s="9">
        <v>48000</v>
      </c>
      <c r="J44" s="5" t="s">
        <v>1207</v>
      </c>
      <c r="K44" s="5" t="str">
        <f t="shared" si="2"/>
        <v>https://statgo.co.kr/shop/item.php?it_id=ST_SP010201</v>
      </c>
      <c r="L44" s="7" t="str">
        <f t="shared" si="3"/>
        <v>https://statgo.co.kr/itgoPlayer/sample.php?it_id=ST_SP010201</v>
      </c>
      <c r="M44" s="10" t="str">
        <f t="shared" si="4"/>
        <v>Sample</v>
      </c>
      <c r="N44" s="7" t="s">
        <v>1162</v>
      </c>
      <c r="O44" s="7" t="s">
        <v>1163</v>
      </c>
      <c r="P44" s="5" t="s">
        <v>1027</v>
      </c>
      <c r="Q44" t="s">
        <v>1164</v>
      </c>
      <c r="S44" s="5"/>
    </row>
    <row r="45" spans="1:19">
      <c r="A45" s="5">
        <v>43</v>
      </c>
      <c r="B45" s="34"/>
      <c r="C45" s="6" t="s">
        <v>1114</v>
      </c>
      <c r="D45" s="5">
        <v>8</v>
      </c>
      <c r="E45" s="5" t="s">
        <v>18</v>
      </c>
      <c r="F45" s="18">
        <v>2026.01</v>
      </c>
      <c r="G45" s="5" t="s">
        <v>19</v>
      </c>
      <c r="H45" s="5" t="s">
        <v>866</v>
      </c>
      <c r="I45" s="9">
        <v>32000</v>
      </c>
      <c r="J45" s="5" t="s">
        <v>1115</v>
      </c>
      <c r="K45" s="5" t="str">
        <f t="shared" si="2"/>
        <v>https://statgo.co.kr/shop/item.php?it_id=ST_SP010202</v>
      </c>
      <c r="L45" s="7" t="str">
        <f t="shared" si="3"/>
        <v>https://statgo.co.kr/itgoPlayer/sample.php?it_id=ST_SP010202</v>
      </c>
      <c r="M45" s="10" t="str">
        <f t="shared" si="4"/>
        <v>Sample</v>
      </c>
      <c r="N45" s="7" t="s">
        <v>1162</v>
      </c>
      <c r="O45" s="7" t="s">
        <v>1165</v>
      </c>
      <c r="P45" s="5" t="s">
        <v>1027</v>
      </c>
      <c r="Q45" t="s">
        <v>1166</v>
      </c>
      <c r="S45" s="5"/>
    </row>
    <row r="46" spans="1:19">
      <c r="A46" s="5">
        <v>44</v>
      </c>
      <c r="B46" s="34"/>
      <c r="C46" s="6" t="s">
        <v>1116</v>
      </c>
      <c r="D46" s="5">
        <v>6</v>
      </c>
      <c r="E46" s="5" t="s">
        <v>18</v>
      </c>
      <c r="F46" s="18">
        <v>2026.01</v>
      </c>
      <c r="G46" s="5" t="s">
        <v>19</v>
      </c>
      <c r="H46" s="5" t="s">
        <v>866</v>
      </c>
      <c r="I46" s="9">
        <v>24000</v>
      </c>
      <c r="J46" s="5" t="s">
        <v>1117</v>
      </c>
      <c r="K46" s="5" t="str">
        <f t="shared" si="2"/>
        <v>https://statgo.co.kr/shop/item.php?it_id=ST_SP010203</v>
      </c>
      <c r="L46" s="7" t="str">
        <f t="shared" si="3"/>
        <v>https://statgo.co.kr/itgoPlayer/sample.php?it_id=ST_SP010203</v>
      </c>
      <c r="M46" s="10" t="str">
        <f t="shared" si="4"/>
        <v>Sample</v>
      </c>
      <c r="N46" s="7" t="s">
        <v>1162</v>
      </c>
      <c r="O46" s="7" t="s">
        <v>1165</v>
      </c>
      <c r="P46" s="5" t="s">
        <v>1027</v>
      </c>
      <c r="Q46" t="s">
        <v>1167</v>
      </c>
      <c r="S46" s="5"/>
    </row>
    <row r="47" spans="1:19">
      <c r="A47" s="5">
        <v>45</v>
      </c>
      <c r="B47" s="34"/>
      <c r="C47" s="6" t="s">
        <v>1118</v>
      </c>
      <c r="D47" s="5">
        <v>10</v>
      </c>
      <c r="E47" s="5" t="s">
        <v>18</v>
      </c>
      <c r="F47" s="18">
        <v>2026.01</v>
      </c>
      <c r="G47" s="5" t="s">
        <v>19</v>
      </c>
      <c r="H47" s="5" t="s">
        <v>866</v>
      </c>
      <c r="I47" s="9">
        <v>40000</v>
      </c>
      <c r="J47" s="5" t="s">
        <v>1119</v>
      </c>
      <c r="K47" s="5" t="str">
        <f t="shared" si="2"/>
        <v>https://statgo.co.kr/shop/item.php?it_id=ST_SP010204</v>
      </c>
      <c r="L47" s="7" t="str">
        <f t="shared" si="3"/>
        <v>https://statgo.co.kr/itgoPlayer/sample.php?it_id=ST_SP010204</v>
      </c>
      <c r="M47" s="10" t="str">
        <f t="shared" si="4"/>
        <v>Sample</v>
      </c>
      <c r="N47" s="7" t="s">
        <v>1162</v>
      </c>
      <c r="O47" s="7" t="s">
        <v>1168</v>
      </c>
      <c r="P47" s="5" t="s">
        <v>1027</v>
      </c>
      <c r="Q47" t="s">
        <v>1169</v>
      </c>
      <c r="S47" s="5"/>
    </row>
    <row r="48" spans="1:19">
      <c r="A48" s="5">
        <v>46</v>
      </c>
      <c r="B48" s="34"/>
      <c r="C48" s="6" t="s">
        <v>1120</v>
      </c>
      <c r="D48" s="5">
        <v>9</v>
      </c>
      <c r="E48" s="5" t="s">
        <v>18</v>
      </c>
      <c r="F48" s="18">
        <v>2026.01</v>
      </c>
      <c r="G48" s="5" t="s">
        <v>19</v>
      </c>
      <c r="H48" s="5" t="s">
        <v>866</v>
      </c>
      <c r="I48" s="9">
        <v>36000</v>
      </c>
      <c r="J48" s="5" t="s">
        <v>1121</v>
      </c>
      <c r="K48" s="5" t="str">
        <f t="shared" si="2"/>
        <v>https://statgo.co.kr/shop/item.php?it_id=ST_SP010205</v>
      </c>
      <c r="L48" s="7" t="str">
        <f t="shared" si="3"/>
        <v>https://statgo.co.kr/itgoPlayer/sample.php?it_id=ST_SP010205</v>
      </c>
      <c r="M48" s="10" t="str">
        <f t="shared" si="4"/>
        <v>Sample</v>
      </c>
      <c r="N48" s="7" t="s">
        <v>1162</v>
      </c>
      <c r="O48" s="7" t="s">
        <v>1170</v>
      </c>
      <c r="P48" s="5" t="s">
        <v>1027</v>
      </c>
      <c r="Q48" t="s">
        <v>1171</v>
      </c>
      <c r="S48" s="5"/>
    </row>
    <row r="49" spans="1:19">
      <c r="A49" s="5">
        <v>47</v>
      </c>
      <c r="B49" s="34"/>
      <c r="C49" s="6" t="s">
        <v>1122</v>
      </c>
      <c r="D49" s="5">
        <v>5</v>
      </c>
      <c r="E49" s="5" t="s">
        <v>18</v>
      </c>
      <c r="F49" s="18">
        <v>2026.01</v>
      </c>
      <c r="G49" s="5" t="s">
        <v>19</v>
      </c>
      <c r="H49" s="5" t="s">
        <v>887</v>
      </c>
      <c r="I49" s="9">
        <v>20000</v>
      </c>
      <c r="J49" s="5" t="s">
        <v>1123</v>
      </c>
      <c r="K49" s="5" t="str">
        <f t="shared" si="2"/>
        <v>https://statgo.co.kr/shop/item.php?it_id=ST_SP010206</v>
      </c>
      <c r="L49" s="7" t="str">
        <f t="shared" si="3"/>
        <v>https://statgo.co.kr/itgoPlayer/sample.php?it_id=ST_SP010206</v>
      </c>
      <c r="M49" s="10" t="str">
        <f t="shared" si="4"/>
        <v>Sample</v>
      </c>
      <c r="N49" s="7" t="s">
        <v>1172</v>
      </c>
      <c r="O49" s="7" t="s">
        <v>1173</v>
      </c>
      <c r="P49" s="5" t="s">
        <v>1174</v>
      </c>
      <c r="Q49" t="s">
        <v>1175</v>
      </c>
      <c r="S49" s="5"/>
    </row>
    <row r="50" spans="1:19">
      <c r="A50" s="5">
        <v>48</v>
      </c>
      <c r="B50" s="34"/>
      <c r="C50" s="6" t="s">
        <v>1208</v>
      </c>
      <c r="D50" s="5">
        <v>3</v>
      </c>
      <c r="E50" s="5" t="s">
        <v>18</v>
      </c>
      <c r="F50" s="18">
        <v>2026.01</v>
      </c>
      <c r="G50" s="5" t="s">
        <v>19</v>
      </c>
      <c r="H50" s="5" t="s">
        <v>887</v>
      </c>
      <c r="I50" s="9">
        <v>12000</v>
      </c>
      <c r="J50" s="5" t="s">
        <v>1209</v>
      </c>
      <c r="K50" s="5" t="str">
        <f t="shared" si="2"/>
        <v>https://statgo.co.kr/shop/item.php?it_id=ST_SP010207</v>
      </c>
      <c r="L50" s="7" t="str">
        <f t="shared" si="3"/>
        <v>https://statgo.co.kr/itgoPlayer/sample.php?it_id=ST_SP010207</v>
      </c>
      <c r="M50" s="10" t="str">
        <f t="shared" si="4"/>
        <v>Sample</v>
      </c>
      <c r="N50" s="7" t="s">
        <v>1172</v>
      </c>
      <c r="O50" s="5" t="s">
        <v>1173</v>
      </c>
      <c r="P50" t="s">
        <v>1174</v>
      </c>
      <c r="Q50" t="s">
        <v>1210</v>
      </c>
      <c r="R50" s="5"/>
    </row>
    <row r="51" spans="1:19">
      <c r="A51" s="5">
        <v>49</v>
      </c>
      <c r="B51" s="34"/>
      <c r="C51" s="6" t="s">
        <v>1211</v>
      </c>
      <c r="D51" s="5">
        <v>4</v>
      </c>
      <c r="E51" s="5" t="s">
        <v>18</v>
      </c>
      <c r="F51" s="18">
        <v>2026.01</v>
      </c>
      <c r="G51" s="5" t="s">
        <v>19</v>
      </c>
      <c r="H51" s="5" t="s">
        <v>887</v>
      </c>
      <c r="I51" s="9">
        <v>16000</v>
      </c>
      <c r="J51" s="5" t="s">
        <v>1212</v>
      </c>
      <c r="K51" s="5" t="str">
        <f t="shared" si="2"/>
        <v>https://statgo.co.kr/shop/item.php?it_id=ST_SP010208</v>
      </c>
      <c r="L51" s="7" t="str">
        <f t="shared" si="3"/>
        <v>https://statgo.co.kr/itgoPlayer/sample.php?it_id=ST_SP010208</v>
      </c>
      <c r="M51" s="10" t="str">
        <f t="shared" si="4"/>
        <v>Sample</v>
      </c>
      <c r="N51" s="7" t="s">
        <v>1172</v>
      </c>
      <c r="O51" s="5" t="s">
        <v>1173</v>
      </c>
      <c r="P51" t="s">
        <v>1174</v>
      </c>
      <c r="Q51" t="s">
        <v>1213</v>
      </c>
      <c r="R51" s="5"/>
    </row>
    <row r="52" spans="1:19">
      <c r="A52" s="5">
        <v>50</v>
      </c>
      <c r="B52" s="34"/>
      <c r="C52" s="6" t="s">
        <v>1214</v>
      </c>
      <c r="D52" s="5">
        <v>4</v>
      </c>
      <c r="E52" s="5" t="s">
        <v>18</v>
      </c>
      <c r="F52" s="18">
        <v>2026.01</v>
      </c>
      <c r="G52" s="5" t="s">
        <v>19</v>
      </c>
      <c r="H52" s="5" t="s">
        <v>887</v>
      </c>
      <c r="I52" s="9">
        <v>16000</v>
      </c>
      <c r="J52" s="5" t="s">
        <v>1215</v>
      </c>
      <c r="K52" s="5" t="str">
        <f t="shared" si="2"/>
        <v>https://statgo.co.kr/shop/item.php?it_id=ST_SP010209</v>
      </c>
      <c r="L52" s="7" t="str">
        <f t="shared" si="3"/>
        <v>https://statgo.co.kr/itgoPlayer/sample.php?it_id=ST_SP010209</v>
      </c>
      <c r="M52" s="10" t="str">
        <f t="shared" si="4"/>
        <v>Sample</v>
      </c>
      <c r="N52" s="7" t="s">
        <v>1172</v>
      </c>
      <c r="O52" s="5" t="s">
        <v>1173</v>
      </c>
      <c r="P52" t="s">
        <v>1174</v>
      </c>
      <c r="Q52" t="s">
        <v>1216</v>
      </c>
      <c r="R52" s="5"/>
    </row>
    <row r="53" spans="1:19">
      <c r="A53" s="5">
        <v>51</v>
      </c>
      <c r="B53" s="34"/>
      <c r="C53" s="6" t="s">
        <v>1217</v>
      </c>
      <c r="D53" s="5">
        <v>8</v>
      </c>
      <c r="E53" s="5" t="s">
        <v>18</v>
      </c>
      <c r="F53" s="18">
        <v>2026.01</v>
      </c>
      <c r="G53" s="5" t="s">
        <v>19</v>
      </c>
      <c r="H53" s="5" t="s">
        <v>887</v>
      </c>
      <c r="I53" s="9">
        <v>32000</v>
      </c>
      <c r="J53" s="5" t="s">
        <v>1218</v>
      </c>
      <c r="K53" s="5" t="str">
        <f t="shared" si="2"/>
        <v>https://statgo.co.kr/shop/item.php?it_id=ST_SP010210</v>
      </c>
      <c r="L53" s="7" t="str">
        <f t="shared" si="3"/>
        <v>https://statgo.co.kr/itgoPlayer/sample.php?it_id=ST_SP010210</v>
      </c>
      <c r="M53" s="10" t="str">
        <f t="shared" si="4"/>
        <v>Sample</v>
      </c>
      <c r="N53" s="7" t="s">
        <v>1219</v>
      </c>
      <c r="O53" s="5" t="s">
        <v>1220</v>
      </c>
      <c r="P53" t="s">
        <v>1221</v>
      </c>
      <c r="Q53" t="s">
        <v>1222</v>
      </c>
      <c r="R53" s="5"/>
    </row>
    <row r="54" spans="1:19">
      <c r="A54" s="5">
        <v>52</v>
      </c>
      <c r="B54" s="34"/>
      <c r="C54" s="6" t="s">
        <v>1223</v>
      </c>
      <c r="D54" s="5">
        <v>8</v>
      </c>
      <c r="E54" s="5" t="s">
        <v>18</v>
      </c>
      <c r="F54" s="18">
        <v>2026.01</v>
      </c>
      <c r="G54" s="5" t="s">
        <v>19</v>
      </c>
      <c r="H54" s="5" t="s">
        <v>887</v>
      </c>
      <c r="I54" s="9">
        <v>32000</v>
      </c>
      <c r="J54" s="5" t="s">
        <v>1224</v>
      </c>
      <c r="K54" s="5" t="str">
        <f t="shared" si="2"/>
        <v>https://statgo.co.kr/shop/item.php?it_id=ST_SP010211</v>
      </c>
      <c r="L54" s="7" t="str">
        <f t="shared" si="3"/>
        <v>https://statgo.co.kr/itgoPlayer/sample.php?it_id=ST_SP010211</v>
      </c>
      <c r="M54" s="10" t="str">
        <f t="shared" si="4"/>
        <v>Sample</v>
      </c>
      <c r="N54" s="7" t="s">
        <v>1219</v>
      </c>
      <c r="O54" s="5" t="s">
        <v>1220</v>
      </c>
      <c r="P54" t="s">
        <v>1221</v>
      </c>
      <c r="Q54" t="s">
        <v>1225</v>
      </c>
      <c r="R54" s="5"/>
    </row>
    <row r="55" spans="1:19">
      <c r="A55" s="5">
        <v>53</v>
      </c>
      <c r="B55" s="34"/>
      <c r="C55" s="6" t="s">
        <v>886</v>
      </c>
      <c r="D55" s="5">
        <v>4</v>
      </c>
      <c r="E55" s="5" t="s">
        <v>18</v>
      </c>
      <c r="F55" s="18">
        <v>2025.09</v>
      </c>
      <c r="G55" s="5" t="s">
        <v>19</v>
      </c>
      <c r="H55" s="5" t="s">
        <v>887</v>
      </c>
      <c r="I55" s="9">
        <v>16000</v>
      </c>
      <c r="J55" s="5" t="s">
        <v>888</v>
      </c>
      <c r="K55" s="5" t="str">
        <f t="shared" si="2"/>
        <v>https://statgo.co.kr/shop/item.php?it_id=ST_SN090101</v>
      </c>
      <c r="L55" s="7" t="str">
        <f t="shared" si="3"/>
        <v>https://statgo.co.kr/itgoPlayer/sample.php?it_id=ST_SN090101</v>
      </c>
      <c r="M55" s="10" t="str">
        <f t="shared" si="4"/>
        <v>Sample</v>
      </c>
      <c r="N55" s="7" t="s">
        <v>889</v>
      </c>
      <c r="O55" s="7" t="s">
        <v>890</v>
      </c>
      <c r="P55" s="7" t="s">
        <v>891</v>
      </c>
      <c r="Q55" s="7" t="s">
        <v>892</v>
      </c>
      <c r="R55" s="5"/>
      <c r="S55" s="5"/>
    </row>
    <row r="56" spans="1:19">
      <c r="A56" s="5">
        <v>54</v>
      </c>
      <c r="B56" s="34"/>
      <c r="C56" s="6" t="s">
        <v>893</v>
      </c>
      <c r="D56" s="5">
        <v>4</v>
      </c>
      <c r="E56" s="5" t="s">
        <v>18</v>
      </c>
      <c r="F56" s="18">
        <v>2025.09</v>
      </c>
      <c r="G56" s="5" t="s">
        <v>19</v>
      </c>
      <c r="H56" s="5" t="s">
        <v>887</v>
      </c>
      <c r="I56" s="9">
        <v>16000</v>
      </c>
      <c r="J56" s="5" t="s">
        <v>894</v>
      </c>
      <c r="K56" s="5" t="str">
        <f t="shared" si="2"/>
        <v>https://statgo.co.kr/shop/item.php?it_id=ST_SN090102</v>
      </c>
      <c r="L56" s="7" t="str">
        <f t="shared" si="3"/>
        <v>https://statgo.co.kr/itgoPlayer/sample.php?it_id=ST_SN090102</v>
      </c>
      <c r="M56" s="10" t="str">
        <f t="shared" si="4"/>
        <v>Sample</v>
      </c>
      <c r="N56" s="7" t="s">
        <v>889</v>
      </c>
      <c r="O56" s="7" t="s">
        <v>890</v>
      </c>
      <c r="P56" s="7" t="s">
        <v>891</v>
      </c>
      <c r="Q56" s="7" t="s">
        <v>895</v>
      </c>
      <c r="R56" s="5"/>
      <c r="S56" s="5"/>
    </row>
    <row r="57" spans="1:19">
      <c r="A57" s="5">
        <v>55</v>
      </c>
      <c r="B57" s="34"/>
      <c r="C57" s="6" t="s">
        <v>896</v>
      </c>
      <c r="D57" s="5">
        <v>4</v>
      </c>
      <c r="E57" s="5" t="s">
        <v>18</v>
      </c>
      <c r="F57" s="18">
        <v>2025.09</v>
      </c>
      <c r="G57" s="5" t="s">
        <v>19</v>
      </c>
      <c r="H57" s="5" t="s">
        <v>887</v>
      </c>
      <c r="I57" s="9">
        <v>16000</v>
      </c>
      <c r="J57" s="5" t="s">
        <v>897</v>
      </c>
      <c r="K57" s="5" t="str">
        <f t="shared" si="2"/>
        <v>https://statgo.co.kr/shop/item.php?it_id=ST_SN090103</v>
      </c>
      <c r="L57" s="7" t="str">
        <f t="shared" si="3"/>
        <v>https://statgo.co.kr/itgoPlayer/sample.php?it_id=ST_SN090103</v>
      </c>
      <c r="M57" s="10" t="str">
        <f t="shared" si="4"/>
        <v>Sample</v>
      </c>
      <c r="N57" s="7" t="s">
        <v>889</v>
      </c>
      <c r="O57" s="7" t="s">
        <v>890</v>
      </c>
      <c r="P57" s="7" t="s">
        <v>891</v>
      </c>
      <c r="Q57" s="7" t="s">
        <v>898</v>
      </c>
      <c r="R57" s="5"/>
      <c r="S57" s="5"/>
    </row>
    <row r="58" spans="1:19">
      <c r="A58" s="5">
        <v>56</v>
      </c>
      <c r="B58" s="34"/>
      <c r="C58" s="6" t="s">
        <v>922</v>
      </c>
      <c r="D58" s="5">
        <v>5</v>
      </c>
      <c r="E58" s="5" t="s">
        <v>18</v>
      </c>
      <c r="F58" s="18">
        <v>2025.09</v>
      </c>
      <c r="G58" s="5" t="s">
        <v>19</v>
      </c>
      <c r="H58" s="5" t="s">
        <v>887</v>
      </c>
      <c r="I58" s="9">
        <v>20000</v>
      </c>
      <c r="J58" s="5" t="s">
        <v>899</v>
      </c>
      <c r="K58" s="5" t="str">
        <f t="shared" si="2"/>
        <v>https://statgo.co.kr/shop/item.php?it_id=ST_SN090104</v>
      </c>
      <c r="L58" s="7" t="str">
        <f t="shared" si="3"/>
        <v>https://statgo.co.kr/itgoPlayer/sample.php?it_id=ST_SN090104</v>
      </c>
      <c r="M58" s="10" t="str">
        <f t="shared" si="4"/>
        <v>Sample</v>
      </c>
      <c r="N58" s="7" t="s">
        <v>889</v>
      </c>
      <c r="O58" s="7" t="s">
        <v>890</v>
      </c>
      <c r="P58" s="7" t="s">
        <v>891</v>
      </c>
      <c r="Q58" s="7" t="s">
        <v>900</v>
      </c>
      <c r="R58" s="5"/>
      <c r="S58" s="5"/>
    </row>
    <row r="59" spans="1:19">
      <c r="A59" s="5">
        <v>57</v>
      </c>
      <c r="B59" s="34"/>
      <c r="C59" s="6" t="s">
        <v>901</v>
      </c>
      <c r="D59" s="5">
        <v>3</v>
      </c>
      <c r="E59" s="5" t="s">
        <v>18</v>
      </c>
      <c r="F59" s="18">
        <v>2025.09</v>
      </c>
      <c r="G59" s="5" t="s">
        <v>19</v>
      </c>
      <c r="H59" s="5" t="s">
        <v>887</v>
      </c>
      <c r="I59" s="9">
        <v>12000</v>
      </c>
      <c r="J59" s="5" t="s">
        <v>902</v>
      </c>
      <c r="K59" s="5" t="str">
        <f t="shared" si="2"/>
        <v>https://statgo.co.kr/shop/item.php?it_id=ST_SN090105</v>
      </c>
      <c r="L59" s="7" t="str">
        <f t="shared" si="3"/>
        <v>https://statgo.co.kr/itgoPlayer/sample.php?it_id=ST_SN090105</v>
      </c>
      <c r="M59" s="10" t="str">
        <f t="shared" si="4"/>
        <v>Sample</v>
      </c>
      <c r="N59" s="7" t="s">
        <v>889</v>
      </c>
      <c r="O59" s="7" t="s">
        <v>890</v>
      </c>
      <c r="P59" s="7" t="s">
        <v>891</v>
      </c>
      <c r="Q59" s="7" t="s">
        <v>903</v>
      </c>
      <c r="R59" s="5"/>
      <c r="S59" s="5"/>
    </row>
    <row r="60" spans="1:19">
      <c r="A60" s="5">
        <v>58</v>
      </c>
      <c r="B60" s="34"/>
      <c r="C60" s="6" t="s">
        <v>904</v>
      </c>
      <c r="D60" s="5">
        <v>3</v>
      </c>
      <c r="E60" s="5" t="s">
        <v>18</v>
      </c>
      <c r="F60" s="18">
        <v>2025.09</v>
      </c>
      <c r="G60" s="5" t="s">
        <v>19</v>
      </c>
      <c r="H60" s="5" t="s">
        <v>887</v>
      </c>
      <c r="I60" s="9">
        <v>12000</v>
      </c>
      <c r="J60" s="5" t="s">
        <v>905</v>
      </c>
      <c r="K60" s="5" t="str">
        <f t="shared" si="2"/>
        <v>https://statgo.co.kr/shop/item.php?it_id=ST_SN090106</v>
      </c>
      <c r="L60" s="7" t="str">
        <f t="shared" si="3"/>
        <v>https://statgo.co.kr/itgoPlayer/sample.php?it_id=ST_SN090106</v>
      </c>
      <c r="M60" s="10" t="str">
        <f t="shared" si="4"/>
        <v>Sample</v>
      </c>
      <c r="N60" s="7" t="s">
        <v>889</v>
      </c>
      <c r="O60" s="7" t="s">
        <v>890</v>
      </c>
      <c r="P60" s="7" t="s">
        <v>891</v>
      </c>
      <c r="Q60" s="7" t="s">
        <v>906</v>
      </c>
      <c r="R60" s="5"/>
      <c r="S60" s="5"/>
    </row>
    <row r="61" spans="1:19">
      <c r="A61" s="5">
        <v>59</v>
      </c>
      <c r="B61" s="34"/>
      <c r="C61" s="6" t="s">
        <v>809</v>
      </c>
      <c r="D61" s="5">
        <v>3</v>
      </c>
      <c r="E61" s="5" t="s">
        <v>18</v>
      </c>
      <c r="F61" s="18">
        <v>2025.03</v>
      </c>
      <c r="G61" s="5" t="s">
        <v>19</v>
      </c>
      <c r="H61" s="5" t="s">
        <v>810</v>
      </c>
      <c r="I61" s="9">
        <v>12000</v>
      </c>
      <c r="J61" s="5" t="s">
        <v>811</v>
      </c>
      <c r="K61" s="5" t="str">
        <f t="shared" si="2"/>
        <v>https://statgo.co.kr/shop/item.php?it_id=ST_SN030401</v>
      </c>
      <c r="L61" s="7" t="str">
        <f t="shared" si="3"/>
        <v>https://statgo.co.kr/itgoPlayer/sample.php?it_id=ST_SN030401</v>
      </c>
      <c r="M61" s="10" t="str">
        <f t="shared" si="4"/>
        <v>Sample</v>
      </c>
      <c r="N61" s="7" t="s">
        <v>812</v>
      </c>
      <c r="O61" s="7" t="s">
        <v>813</v>
      </c>
      <c r="P61" s="7" t="s">
        <v>814</v>
      </c>
      <c r="Q61" s="7" t="s">
        <v>815</v>
      </c>
      <c r="R61" s="5"/>
      <c r="S61" s="5"/>
    </row>
    <row r="62" spans="1:19">
      <c r="A62" s="5">
        <v>60</v>
      </c>
      <c r="B62" s="34"/>
      <c r="C62" s="6" t="s">
        <v>816</v>
      </c>
      <c r="D62" s="5">
        <v>4</v>
      </c>
      <c r="E62" s="5" t="s">
        <v>18</v>
      </c>
      <c r="F62" s="18">
        <v>2025.03</v>
      </c>
      <c r="G62" s="5" t="s">
        <v>19</v>
      </c>
      <c r="H62" s="5" t="s">
        <v>810</v>
      </c>
      <c r="I62" s="9">
        <v>16000</v>
      </c>
      <c r="J62" s="5" t="s">
        <v>817</v>
      </c>
      <c r="K62" s="5" t="str">
        <f t="shared" si="2"/>
        <v>https://statgo.co.kr/shop/item.php?it_id=ST_SN030402</v>
      </c>
      <c r="L62" s="7" t="str">
        <f t="shared" si="3"/>
        <v>https://statgo.co.kr/itgoPlayer/sample.php?it_id=ST_SN030402</v>
      </c>
      <c r="M62" s="10" t="str">
        <f t="shared" si="4"/>
        <v>Sample</v>
      </c>
      <c r="N62" s="7" t="s">
        <v>812</v>
      </c>
      <c r="O62" s="7" t="s">
        <v>813</v>
      </c>
      <c r="P62" s="7" t="s">
        <v>814</v>
      </c>
      <c r="Q62" s="7" t="s">
        <v>818</v>
      </c>
      <c r="R62" s="5"/>
      <c r="S62" s="5"/>
    </row>
    <row r="63" spans="1:19">
      <c r="A63" s="5">
        <v>61</v>
      </c>
      <c r="B63" s="34"/>
      <c r="C63" s="6" t="s">
        <v>819</v>
      </c>
      <c r="D63" s="5">
        <v>3</v>
      </c>
      <c r="E63" s="5" t="s">
        <v>18</v>
      </c>
      <c r="F63" s="18">
        <v>2025.03</v>
      </c>
      <c r="G63" s="5" t="s">
        <v>19</v>
      </c>
      <c r="H63" s="5" t="s">
        <v>810</v>
      </c>
      <c r="I63" s="9">
        <v>12000</v>
      </c>
      <c r="J63" s="5" t="s">
        <v>820</v>
      </c>
      <c r="K63" s="5" t="str">
        <f t="shared" si="2"/>
        <v>https://statgo.co.kr/shop/item.php?it_id=ST_SN030403</v>
      </c>
      <c r="L63" s="7" t="str">
        <f t="shared" si="3"/>
        <v>https://statgo.co.kr/itgoPlayer/sample.php?it_id=ST_SN030403</v>
      </c>
      <c r="M63" s="10" t="str">
        <f t="shared" si="4"/>
        <v>Sample</v>
      </c>
      <c r="N63" s="7" t="s">
        <v>812</v>
      </c>
      <c r="O63" s="7" t="s">
        <v>813</v>
      </c>
      <c r="P63" s="7" t="s">
        <v>814</v>
      </c>
      <c r="Q63" s="7" t="s">
        <v>821</v>
      </c>
      <c r="R63" s="5"/>
      <c r="S63" s="5"/>
    </row>
    <row r="64" spans="1:19">
      <c r="A64" s="5">
        <v>62</v>
      </c>
      <c r="B64" s="34"/>
      <c r="C64" s="6" t="s">
        <v>822</v>
      </c>
      <c r="D64" s="5">
        <v>4</v>
      </c>
      <c r="E64" s="5" t="s">
        <v>18</v>
      </c>
      <c r="F64" s="18">
        <v>2025.03</v>
      </c>
      <c r="G64" s="5" t="s">
        <v>19</v>
      </c>
      <c r="H64" s="5" t="s">
        <v>810</v>
      </c>
      <c r="I64" s="9">
        <v>16000</v>
      </c>
      <c r="J64" s="5" t="s">
        <v>823</v>
      </c>
      <c r="K64" s="5" t="str">
        <f t="shared" si="2"/>
        <v>https://statgo.co.kr/shop/item.php?it_id=ST_SN030404</v>
      </c>
      <c r="L64" s="7" t="str">
        <f t="shared" si="3"/>
        <v>https://statgo.co.kr/itgoPlayer/sample.php?it_id=ST_SN030404</v>
      </c>
      <c r="M64" s="10" t="str">
        <f t="shared" si="4"/>
        <v>Sample</v>
      </c>
      <c r="N64" s="7" t="s">
        <v>812</v>
      </c>
      <c r="O64" s="7" t="s">
        <v>813</v>
      </c>
      <c r="P64" s="7" t="s">
        <v>814</v>
      </c>
      <c r="Q64" s="7" t="s">
        <v>824</v>
      </c>
      <c r="R64" s="5"/>
      <c r="S64" s="5"/>
    </row>
    <row r="65" spans="1:19">
      <c r="A65" s="5">
        <v>63</v>
      </c>
      <c r="B65" s="34"/>
      <c r="C65" s="6" t="s">
        <v>825</v>
      </c>
      <c r="D65" s="5">
        <v>5</v>
      </c>
      <c r="E65" s="5" t="s">
        <v>18</v>
      </c>
      <c r="F65" s="18">
        <v>2025.03</v>
      </c>
      <c r="G65" s="5" t="s">
        <v>19</v>
      </c>
      <c r="H65" s="5" t="s">
        <v>810</v>
      </c>
      <c r="I65" s="9">
        <v>20000</v>
      </c>
      <c r="J65" s="5" t="s">
        <v>826</v>
      </c>
      <c r="K65" s="5" t="str">
        <f t="shared" si="2"/>
        <v>https://statgo.co.kr/shop/item.php?it_id=ST_SN030405</v>
      </c>
      <c r="L65" s="7" t="str">
        <f t="shared" si="3"/>
        <v>https://statgo.co.kr/itgoPlayer/sample.php?it_id=ST_SN030405</v>
      </c>
      <c r="M65" s="10" t="str">
        <f t="shared" si="4"/>
        <v>Sample</v>
      </c>
      <c r="N65" s="7" t="s">
        <v>812</v>
      </c>
      <c r="O65" s="7" t="s">
        <v>813</v>
      </c>
      <c r="P65" s="7" t="s">
        <v>814</v>
      </c>
      <c r="Q65" s="7" t="s">
        <v>827</v>
      </c>
      <c r="R65" s="5"/>
      <c r="S65" s="5"/>
    </row>
    <row r="66" spans="1:19">
      <c r="A66" s="5">
        <v>64</v>
      </c>
      <c r="B66" s="34"/>
      <c r="C66" s="6" t="s">
        <v>828</v>
      </c>
      <c r="D66" s="5">
        <v>4</v>
      </c>
      <c r="E66" s="5" t="s">
        <v>18</v>
      </c>
      <c r="F66" s="18">
        <v>2025.03</v>
      </c>
      <c r="G66" s="5" t="s">
        <v>19</v>
      </c>
      <c r="H66" s="5" t="s">
        <v>810</v>
      </c>
      <c r="I66" s="9">
        <v>16000</v>
      </c>
      <c r="J66" s="5" t="s">
        <v>829</v>
      </c>
      <c r="K66" s="5" t="str">
        <f t="shared" si="2"/>
        <v>https://statgo.co.kr/shop/item.php?it_id=ST_SN030406</v>
      </c>
      <c r="L66" s="7" t="str">
        <f t="shared" si="3"/>
        <v>https://statgo.co.kr/itgoPlayer/sample.php?it_id=ST_SN030406</v>
      </c>
      <c r="M66" s="10" t="str">
        <f t="shared" si="4"/>
        <v>Sample</v>
      </c>
      <c r="N66" s="7" t="s">
        <v>812</v>
      </c>
      <c r="O66" s="7" t="s">
        <v>813</v>
      </c>
      <c r="P66" s="7" t="s">
        <v>814</v>
      </c>
      <c r="Q66" s="7" t="s">
        <v>830</v>
      </c>
      <c r="R66" s="5"/>
      <c r="S66" s="5"/>
    </row>
    <row r="67" spans="1:19">
      <c r="A67" s="5">
        <v>65</v>
      </c>
      <c r="B67" s="34"/>
      <c r="C67" s="6" t="s">
        <v>851</v>
      </c>
      <c r="D67" s="5">
        <v>6</v>
      </c>
      <c r="E67" s="5" t="s">
        <v>18</v>
      </c>
      <c r="F67" s="18">
        <v>2025.06</v>
      </c>
      <c r="G67" s="5" t="s">
        <v>19</v>
      </c>
      <c r="H67" s="5" t="s">
        <v>852</v>
      </c>
      <c r="I67" s="9">
        <v>24000</v>
      </c>
      <c r="J67" s="5" t="s">
        <v>853</v>
      </c>
      <c r="K67" s="5" t="str">
        <f t="shared" si="2"/>
        <v>https://statgo.co.kr/shop/item.php?it_id=la_SN060201</v>
      </c>
      <c r="L67" s="7" t="str">
        <f t="shared" si="3"/>
        <v>https://statgo.co.kr/itgoPlayer/sample.php?it_id=la_SN060201</v>
      </c>
      <c r="M67" s="10" t="str">
        <f t="shared" si="4"/>
        <v>Sample</v>
      </c>
      <c r="N67" s="7" t="s">
        <v>854</v>
      </c>
      <c r="O67" s="7" t="s">
        <v>21</v>
      </c>
      <c r="P67" s="7" t="s">
        <v>855</v>
      </c>
      <c r="Q67" s="7" t="s">
        <v>856</v>
      </c>
      <c r="R67" s="5"/>
      <c r="S67" s="5"/>
    </row>
    <row r="68" spans="1:19">
      <c r="A68" s="5">
        <v>66</v>
      </c>
      <c r="B68" s="34"/>
      <c r="C68" s="6" t="s">
        <v>857</v>
      </c>
      <c r="D68" s="5">
        <v>13</v>
      </c>
      <c r="E68" s="5" t="s">
        <v>18</v>
      </c>
      <c r="F68" s="18">
        <v>2025.06</v>
      </c>
      <c r="G68" s="5" t="s">
        <v>19</v>
      </c>
      <c r="H68" s="5" t="s">
        <v>852</v>
      </c>
      <c r="I68" s="9">
        <v>52000</v>
      </c>
      <c r="J68" s="5" t="s">
        <v>858</v>
      </c>
      <c r="K68" s="5" t="str">
        <f t="shared" si="2"/>
        <v>https://statgo.co.kr/shop/item.php?it_id=la_SN060202</v>
      </c>
      <c r="L68" s="7" t="str">
        <f t="shared" si="3"/>
        <v>https://statgo.co.kr/itgoPlayer/sample.php?it_id=la_SN060202</v>
      </c>
      <c r="M68" s="10" t="str">
        <f t="shared" si="4"/>
        <v>Sample</v>
      </c>
      <c r="N68" s="7" t="s">
        <v>854</v>
      </c>
      <c r="O68" s="7" t="s">
        <v>21</v>
      </c>
      <c r="P68" s="7" t="s">
        <v>855</v>
      </c>
      <c r="Q68" s="7" t="s">
        <v>859</v>
      </c>
      <c r="R68" s="5"/>
      <c r="S68" s="5"/>
    </row>
    <row r="69" spans="1:19">
      <c r="A69" s="5">
        <v>67</v>
      </c>
      <c r="B69" s="34"/>
      <c r="C69" s="6" t="s">
        <v>860</v>
      </c>
      <c r="D69" s="5">
        <v>6</v>
      </c>
      <c r="E69" s="5" t="s">
        <v>18</v>
      </c>
      <c r="F69" s="18">
        <v>2025.06</v>
      </c>
      <c r="G69" s="5" t="s">
        <v>19</v>
      </c>
      <c r="H69" s="5" t="s">
        <v>852</v>
      </c>
      <c r="I69" s="9">
        <v>24000</v>
      </c>
      <c r="J69" s="5" t="s">
        <v>861</v>
      </c>
      <c r="K69" s="5" t="str">
        <f t="shared" si="2"/>
        <v>https://statgo.co.kr/shop/item.php?it_id=la_SN060203</v>
      </c>
      <c r="L69" s="7" t="str">
        <f t="shared" si="3"/>
        <v>https://statgo.co.kr/itgoPlayer/sample.php?it_id=la_SN060203</v>
      </c>
      <c r="M69" s="10" t="str">
        <f t="shared" si="4"/>
        <v>Sample</v>
      </c>
      <c r="N69" s="7" t="s">
        <v>854</v>
      </c>
      <c r="O69" s="7" t="s">
        <v>21</v>
      </c>
      <c r="P69" s="7" t="s">
        <v>855</v>
      </c>
      <c r="Q69" s="7" t="s">
        <v>862</v>
      </c>
      <c r="R69" s="5"/>
      <c r="S69" s="5"/>
    </row>
    <row r="70" spans="1:19">
      <c r="A70" s="5">
        <v>68</v>
      </c>
      <c r="B70" s="34"/>
      <c r="C70" s="6" t="s">
        <v>863</v>
      </c>
      <c r="D70" s="5">
        <v>6</v>
      </c>
      <c r="E70" s="5" t="s">
        <v>18</v>
      </c>
      <c r="F70" s="18">
        <v>2025.06</v>
      </c>
      <c r="G70" s="5" t="s">
        <v>19</v>
      </c>
      <c r="H70" s="5" t="s">
        <v>852</v>
      </c>
      <c r="I70" s="9">
        <v>24000</v>
      </c>
      <c r="J70" s="5" t="s">
        <v>864</v>
      </c>
      <c r="K70" s="5" t="str">
        <f t="shared" si="2"/>
        <v>https://statgo.co.kr/shop/item.php?it_id=la_SN060204</v>
      </c>
      <c r="L70" s="7" t="str">
        <f t="shared" si="3"/>
        <v>https://statgo.co.kr/itgoPlayer/sample.php?it_id=la_SN060204</v>
      </c>
      <c r="M70" s="10" t="str">
        <f t="shared" si="4"/>
        <v>Sample</v>
      </c>
      <c r="N70" s="7" t="s">
        <v>854</v>
      </c>
      <c r="O70" s="7" t="s">
        <v>21</v>
      </c>
      <c r="P70" s="7" t="s">
        <v>855</v>
      </c>
      <c r="Q70" s="7" t="s">
        <v>865</v>
      </c>
      <c r="R70" s="5"/>
      <c r="S70" s="5"/>
    </row>
    <row r="71" spans="1:19">
      <c r="A71" s="5">
        <v>69</v>
      </c>
      <c r="B71" s="34"/>
      <c r="C71" s="6" t="s">
        <v>1047</v>
      </c>
      <c r="D71" s="5">
        <v>3</v>
      </c>
      <c r="E71" s="5" t="s">
        <v>18</v>
      </c>
      <c r="F71" s="18" t="s">
        <v>1046</v>
      </c>
      <c r="G71" s="5" t="s">
        <v>19</v>
      </c>
      <c r="H71" s="5" t="s">
        <v>852</v>
      </c>
      <c r="I71" s="9">
        <v>12000</v>
      </c>
      <c r="J71" s="5" t="s">
        <v>1048</v>
      </c>
      <c r="K71" s="5" t="str">
        <f t="shared" si="2"/>
        <v>https://statgo.co.kr/shop/item.php?it_id=ST_SN110107</v>
      </c>
      <c r="L71" s="7" t="str">
        <f t="shared" si="3"/>
        <v>https://statgo.co.kr/itgoPlayer/sample.php?it_id=ST_SN110107</v>
      </c>
      <c r="M71" s="10" t="str">
        <f t="shared" si="4"/>
        <v>Sample</v>
      </c>
      <c r="N71" s="7" t="s">
        <v>1061</v>
      </c>
      <c r="O71" s="7" t="s">
        <v>1062</v>
      </c>
      <c r="P71" s="7" t="s">
        <v>1063</v>
      </c>
      <c r="Q71" s="7" t="s">
        <v>1064</v>
      </c>
      <c r="R71" s="19"/>
      <c r="S71" s="5"/>
    </row>
    <row r="72" spans="1:19">
      <c r="A72" s="5">
        <v>70</v>
      </c>
      <c r="B72" s="34"/>
      <c r="C72" s="6" t="s">
        <v>1049</v>
      </c>
      <c r="D72" s="5">
        <v>3</v>
      </c>
      <c r="E72" s="5" t="s">
        <v>18</v>
      </c>
      <c r="F72" s="18" t="s">
        <v>1046</v>
      </c>
      <c r="G72" s="5" t="s">
        <v>19</v>
      </c>
      <c r="H72" s="5" t="s">
        <v>852</v>
      </c>
      <c r="I72" s="9">
        <v>12000</v>
      </c>
      <c r="J72" s="5" t="s">
        <v>1050</v>
      </c>
      <c r="K72" s="5" t="str">
        <f t="shared" si="2"/>
        <v>https://statgo.co.kr/shop/item.php?it_id=ST_SN110108</v>
      </c>
      <c r="L72" s="7" t="str">
        <f t="shared" si="3"/>
        <v>https://statgo.co.kr/itgoPlayer/sample.php?it_id=ST_SN110108</v>
      </c>
      <c r="M72" s="10" t="str">
        <f t="shared" si="4"/>
        <v>Sample</v>
      </c>
      <c r="N72" s="7" t="s">
        <v>1061</v>
      </c>
      <c r="O72" s="7" t="s">
        <v>1062</v>
      </c>
      <c r="P72" s="7" t="s">
        <v>1063</v>
      </c>
      <c r="Q72" s="7" t="s">
        <v>1065</v>
      </c>
      <c r="R72" s="19"/>
      <c r="S72" s="5"/>
    </row>
    <row r="73" spans="1:19">
      <c r="A73" s="5">
        <v>71</v>
      </c>
      <c r="B73" s="34"/>
      <c r="C73" s="6" t="s">
        <v>1051</v>
      </c>
      <c r="D73" s="5">
        <v>3</v>
      </c>
      <c r="E73" s="5" t="s">
        <v>18</v>
      </c>
      <c r="F73" s="18" t="s">
        <v>1046</v>
      </c>
      <c r="G73" s="5" t="s">
        <v>19</v>
      </c>
      <c r="H73" s="5" t="s">
        <v>852</v>
      </c>
      <c r="I73" s="9">
        <v>12000</v>
      </c>
      <c r="J73" s="5" t="s">
        <v>1052</v>
      </c>
      <c r="K73" s="5" t="str">
        <f t="shared" si="2"/>
        <v>https://statgo.co.kr/shop/item.php?it_id=ST_SN110109</v>
      </c>
      <c r="L73" s="7" t="str">
        <f t="shared" si="3"/>
        <v>https://statgo.co.kr/itgoPlayer/sample.php?it_id=ST_SN110109</v>
      </c>
      <c r="M73" s="10" t="str">
        <f t="shared" si="4"/>
        <v>Sample</v>
      </c>
      <c r="N73" s="7" t="s">
        <v>1061</v>
      </c>
      <c r="O73" s="7" t="s">
        <v>1062</v>
      </c>
      <c r="P73" s="7" t="s">
        <v>1063</v>
      </c>
      <c r="Q73" s="7" t="s">
        <v>1066</v>
      </c>
      <c r="R73" s="19"/>
      <c r="S73" s="5"/>
    </row>
    <row r="74" spans="1:19">
      <c r="A74" s="5">
        <v>72</v>
      </c>
      <c r="B74" s="34"/>
      <c r="C74" s="6" t="s">
        <v>1053</v>
      </c>
      <c r="D74" s="5">
        <v>3</v>
      </c>
      <c r="E74" s="5" t="s">
        <v>18</v>
      </c>
      <c r="F74" s="18" t="s">
        <v>1046</v>
      </c>
      <c r="G74" s="5" t="s">
        <v>19</v>
      </c>
      <c r="H74" s="5" t="s">
        <v>852</v>
      </c>
      <c r="I74" s="9">
        <v>12000</v>
      </c>
      <c r="J74" s="5" t="s">
        <v>1054</v>
      </c>
      <c r="K74" s="5" t="str">
        <f t="shared" si="2"/>
        <v>https://statgo.co.kr/shop/item.php?it_id=ST_SN110110</v>
      </c>
      <c r="L74" s="7" t="str">
        <f t="shared" si="3"/>
        <v>https://statgo.co.kr/itgoPlayer/sample.php?it_id=ST_SN110110</v>
      </c>
      <c r="M74" s="10" t="str">
        <f t="shared" si="4"/>
        <v>Sample</v>
      </c>
      <c r="N74" s="7" t="s">
        <v>1061</v>
      </c>
      <c r="O74" s="7" t="s">
        <v>1062</v>
      </c>
      <c r="P74" s="7" t="s">
        <v>1063</v>
      </c>
      <c r="Q74" s="7" t="s">
        <v>1067</v>
      </c>
      <c r="R74" s="19"/>
      <c r="S74" s="5"/>
    </row>
    <row r="75" spans="1:19">
      <c r="A75" s="5">
        <v>73</v>
      </c>
      <c r="B75" s="34"/>
      <c r="C75" s="6" t="s">
        <v>1055</v>
      </c>
      <c r="D75" s="5">
        <v>4</v>
      </c>
      <c r="E75" s="5" t="s">
        <v>18</v>
      </c>
      <c r="F75" s="18" t="s">
        <v>1046</v>
      </c>
      <c r="G75" s="5" t="s">
        <v>19</v>
      </c>
      <c r="H75" s="5" t="s">
        <v>852</v>
      </c>
      <c r="I75" s="9">
        <v>16000</v>
      </c>
      <c r="J75" s="5" t="s">
        <v>1056</v>
      </c>
      <c r="K75" s="5" t="str">
        <f t="shared" si="2"/>
        <v>https://statgo.co.kr/shop/item.php?it_id=ST_SN110111</v>
      </c>
      <c r="L75" s="7" t="str">
        <f t="shared" si="3"/>
        <v>https://statgo.co.kr/itgoPlayer/sample.php?it_id=ST_SN110111</v>
      </c>
      <c r="M75" s="10" t="str">
        <f t="shared" si="4"/>
        <v>Sample</v>
      </c>
      <c r="N75" s="7" t="s">
        <v>1061</v>
      </c>
      <c r="O75" s="7" t="s">
        <v>1062</v>
      </c>
      <c r="P75" s="7" t="s">
        <v>1063</v>
      </c>
      <c r="Q75" s="7" t="s">
        <v>1068</v>
      </c>
      <c r="R75" s="19"/>
      <c r="S75" s="5"/>
    </row>
    <row r="76" spans="1:19">
      <c r="A76" s="5">
        <v>74</v>
      </c>
      <c r="B76" s="34"/>
      <c r="C76" s="6" t="s">
        <v>1057</v>
      </c>
      <c r="D76" s="5">
        <v>7</v>
      </c>
      <c r="E76" s="5" t="s">
        <v>18</v>
      </c>
      <c r="F76" s="18" t="s">
        <v>1046</v>
      </c>
      <c r="G76" s="5" t="s">
        <v>19</v>
      </c>
      <c r="H76" s="5" t="s">
        <v>852</v>
      </c>
      <c r="I76" s="9">
        <v>28000</v>
      </c>
      <c r="J76" s="5" t="s">
        <v>1058</v>
      </c>
      <c r="K76" s="5" t="str">
        <f t="shared" si="2"/>
        <v>https://statgo.co.kr/shop/item.php?it_id=ST_SN110112</v>
      </c>
      <c r="L76" s="7" t="str">
        <f t="shared" si="3"/>
        <v>https://statgo.co.kr/itgoPlayer/sample.php?it_id=ST_SN110112</v>
      </c>
      <c r="M76" s="10" t="str">
        <f t="shared" si="4"/>
        <v>Sample</v>
      </c>
      <c r="N76" s="7" t="s">
        <v>1061</v>
      </c>
      <c r="O76" s="7" t="s">
        <v>1062</v>
      </c>
      <c r="P76" s="7" t="s">
        <v>1063</v>
      </c>
      <c r="Q76" s="7" t="s">
        <v>1069</v>
      </c>
      <c r="R76" s="19"/>
      <c r="S76" s="5"/>
    </row>
    <row r="77" spans="1:19">
      <c r="A77" s="5">
        <v>75</v>
      </c>
      <c r="B77" s="34"/>
      <c r="C77" s="6" t="s">
        <v>1059</v>
      </c>
      <c r="D77" s="5">
        <v>9</v>
      </c>
      <c r="E77" s="5" t="s">
        <v>18</v>
      </c>
      <c r="F77" s="18" t="s">
        <v>1046</v>
      </c>
      <c r="G77" s="5" t="s">
        <v>19</v>
      </c>
      <c r="H77" s="5" t="s">
        <v>852</v>
      </c>
      <c r="I77" s="9">
        <v>36000</v>
      </c>
      <c r="J77" s="5" t="s">
        <v>1060</v>
      </c>
      <c r="K77" s="5" t="str">
        <f t="shared" si="2"/>
        <v>https://statgo.co.kr/shop/item.php?it_id=ST_SN110113</v>
      </c>
      <c r="L77" s="7" t="str">
        <f t="shared" si="3"/>
        <v>https://statgo.co.kr/itgoPlayer/sample.php?it_id=ST_SN110113</v>
      </c>
      <c r="M77" s="10" t="str">
        <f t="shared" si="4"/>
        <v>Sample</v>
      </c>
      <c r="N77" s="7" t="s">
        <v>1061</v>
      </c>
      <c r="O77" s="7" t="s">
        <v>1062</v>
      </c>
      <c r="P77" s="7" t="s">
        <v>1063</v>
      </c>
      <c r="Q77" s="7" t="s">
        <v>1070</v>
      </c>
      <c r="R77" s="19"/>
      <c r="S77" s="5"/>
    </row>
    <row r="78" spans="1:19">
      <c r="A78" s="5">
        <v>76</v>
      </c>
      <c r="B78" s="34"/>
      <c r="C78" s="6" t="s">
        <v>1095</v>
      </c>
      <c r="D78" s="5">
        <v>8</v>
      </c>
      <c r="E78" s="5" t="s">
        <v>18</v>
      </c>
      <c r="F78" s="18" t="s">
        <v>1046</v>
      </c>
      <c r="G78" s="5" t="s">
        <v>19</v>
      </c>
      <c r="H78" s="5" t="s">
        <v>852</v>
      </c>
      <c r="I78" s="9">
        <v>32000</v>
      </c>
      <c r="J78" s="5" t="s">
        <v>1096</v>
      </c>
      <c r="K78" s="5" t="str">
        <f t="shared" si="2"/>
        <v>https://statgo.co.kr/shop/item.php?it_id=ST_SN110114</v>
      </c>
      <c r="L78" s="7" t="str">
        <f t="shared" si="3"/>
        <v>https://statgo.co.kr/itgoPlayer/sample.php?it_id=ST_SN110114</v>
      </c>
      <c r="M78" s="10" t="str">
        <f t="shared" si="4"/>
        <v>Sample</v>
      </c>
      <c r="N78" s="7" t="s">
        <v>1061</v>
      </c>
      <c r="O78" s="7" t="s">
        <v>1062</v>
      </c>
      <c r="P78" s="7" t="s">
        <v>1063</v>
      </c>
      <c r="Q78" s="7" t="s">
        <v>1097</v>
      </c>
      <c r="R78" s="19"/>
      <c r="S78" s="5"/>
    </row>
    <row r="79" spans="1:19">
      <c r="A79" s="5">
        <v>77</v>
      </c>
      <c r="B79" s="34"/>
      <c r="C79" s="6" t="s">
        <v>932</v>
      </c>
      <c r="D79" s="5">
        <v>7</v>
      </c>
      <c r="E79" s="5" t="s">
        <v>18</v>
      </c>
      <c r="F79" s="18">
        <v>2025.09</v>
      </c>
      <c r="G79" s="5" t="s">
        <v>19</v>
      </c>
      <c r="H79" s="5" t="s">
        <v>887</v>
      </c>
      <c r="I79" s="9">
        <v>28000</v>
      </c>
      <c r="J79" s="5" t="s">
        <v>933</v>
      </c>
      <c r="K79" s="5" t="str">
        <f t="shared" si="2"/>
        <v>https://statgo.co.kr/shop/item.php?it_id=ST_SN100103</v>
      </c>
      <c r="L79" s="7" t="str">
        <f t="shared" si="3"/>
        <v>https://statgo.co.kr/itgoPlayer/sample.php?it_id=ST_SN100103</v>
      </c>
      <c r="M79" s="10" t="str">
        <f t="shared" si="4"/>
        <v>Sample</v>
      </c>
      <c r="N79" s="7" t="s">
        <v>934</v>
      </c>
      <c r="O79" s="7" t="s">
        <v>935</v>
      </c>
      <c r="P79" s="7" t="s">
        <v>936</v>
      </c>
      <c r="Q79" s="5" t="s">
        <v>937</v>
      </c>
      <c r="S79" s="5"/>
    </row>
    <row r="80" spans="1:19">
      <c r="A80" s="5">
        <v>78</v>
      </c>
      <c r="B80" s="34"/>
      <c r="C80" s="6" t="s">
        <v>938</v>
      </c>
      <c r="D80" s="5">
        <v>6</v>
      </c>
      <c r="E80" s="5" t="s">
        <v>18</v>
      </c>
      <c r="F80" s="18">
        <v>2025.09</v>
      </c>
      <c r="G80" s="5" t="s">
        <v>19</v>
      </c>
      <c r="H80" s="5" t="s">
        <v>887</v>
      </c>
      <c r="I80" s="9">
        <v>24000</v>
      </c>
      <c r="J80" s="5" t="s">
        <v>939</v>
      </c>
      <c r="K80" s="5" t="str">
        <f t="shared" si="2"/>
        <v>https://statgo.co.kr/shop/item.php?it_id=ST_SN100104</v>
      </c>
      <c r="L80" s="7" t="str">
        <f t="shared" si="3"/>
        <v>https://statgo.co.kr/itgoPlayer/sample.php?it_id=ST_SN100104</v>
      </c>
      <c r="M80" s="10" t="str">
        <f t="shared" si="4"/>
        <v>Sample</v>
      </c>
      <c r="N80" s="7" t="s">
        <v>934</v>
      </c>
      <c r="O80" s="7" t="s">
        <v>935</v>
      </c>
      <c r="P80" s="7" t="s">
        <v>936</v>
      </c>
      <c r="Q80" s="5" t="s">
        <v>940</v>
      </c>
      <c r="S80" s="5"/>
    </row>
    <row r="81" spans="1:19">
      <c r="A81" s="5">
        <v>79</v>
      </c>
      <c r="B81" s="34"/>
      <c r="C81" s="6" t="s">
        <v>941</v>
      </c>
      <c r="D81" s="5">
        <v>4</v>
      </c>
      <c r="E81" s="5" t="s">
        <v>18</v>
      </c>
      <c r="F81" s="18">
        <v>2025.09</v>
      </c>
      <c r="G81" s="5" t="s">
        <v>19</v>
      </c>
      <c r="H81" s="5" t="s">
        <v>887</v>
      </c>
      <c r="I81" s="9">
        <v>16000</v>
      </c>
      <c r="J81" s="5" t="s">
        <v>942</v>
      </c>
      <c r="K81" s="5" t="str">
        <f t="shared" si="2"/>
        <v>https://statgo.co.kr/shop/item.php?it_id=ST_SN100105</v>
      </c>
      <c r="L81" s="7" t="str">
        <f t="shared" si="3"/>
        <v>https://statgo.co.kr/itgoPlayer/sample.php?it_id=ST_SN100105</v>
      </c>
      <c r="M81" s="10" t="str">
        <f t="shared" si="4"/>
        <v>Sample</v>
      </c>
      <c r="N81" s="7" t="s">
        <v>934</v>
      </c>
      <c r="O81" s="7" t="s">
        <v>935</v>
      </c>
      <c r="P81" s="7" t="s">
        <v>936</v>
      </c>
      <c r="Q81" s="5" t="s">
        <v>943</v>
      </c>
      <c r="S81" s="5"/>
    </row>
    <row r="82" spans="1:19">
      <c r="A82" s="5">
        <v>80</v>
      </c>
      <c r="B82" s="34"/>
      <c r="C82" s="6" t="s">
        <v>944</v>
      </c>
      <c r="D82" s="5">
        <v>7</v>
      </c>
      <c r="E82" s="5" t="s">
        <v>18</v>
      </c>
      <c r="F82" s="18">
        <v>2025.09</v>
      </c>
      <c r="G82" s="5" t="s">
        <v>19</v>
      </c>
      <c r="H82" s="5" t="s">
        <v>887</v>
      </c>
      <c r="I82" s="9">
        <v>28000</v>
      </c>
      <c r="J82" s="5" t="s">
        <v>945</v>
      </c>
      <c r="K82" s="5" t="str">
        <f t="shared" si="2"/>
        <v>https://statgo.co.kr/shop/item.php?it_id=ST_SN100106</v>
      </c>
      <c r="L82" s="7" t="str">
        <f t="shared" si="3"/>
        <v>https://statgo.co.kr/itgoPlayer/sample.php?it_id=ST_SN100106</v>
      </c>
      <c r="M82" s="10" t="str">
        <f t="shared" si="4"/>
        <v>Sample</v>
      </c>
      <c r="N82" s="7" t="s">
        <v>934</v>
      </c>
      <c r="O82" s="7" t="s">
        <v>935</v>
      </c>
      <c r="P82" s="7" t="s">
        <v>936</v>
      </c>
      <c r="Q82" s="5" t="s">
        <v>946</v>
      </c>
      <c r="S82" s="5"/>
    </row>
    <row r="83" spans="1:19">
      <c r="A83" s="5">
        <v>81</v>
      </c>
      <c r="B83" s="34"/>
      <c r="C83" s="6" t="s">
        <v>947</v>
      </c>
      <c r="D83" s="5">
        <v>3</v>
      </c>
      <c r="E83" s="5" t="s">
        <v>18</v>
      </c>
      <c r="F83" s="18">
        <v>2025.09</v>
      </c>
      <c r="G83" s="5" t="s">
        <v>19</v>
      </c>
      <c r="H83" s="5" t="s">
        <v>887</v>
      </c>
      <c r="I83" s="9">
        <v>12000</v>
      </c>
      <c r="J83" s="5" t="s">
        <v>948</v>
      </c>
      <c r="K83" s="5" t="str">
        <f t="shared" si="2"/>
        <v>https://statgo.co.kr/shop/item.php?it_id=ST_SN100107</v>
      </c>
      <c r="L83" s="7" t="str">
        <f t="shared" si="3"/>
        <v>https://statgo.co.kr/itgoPlayer/sample.php?it_id=ST_SN100107</v>
      </c>
      <c r="M83" s="10" t="str">
        <f t="shared" si="4"/>
        <v>Sample</v>
      </c>
      <c r="N83" s="7" t="s">
        <v>934</v>
      </c>
      <c r="O83" s="7" t="s">
        <v>935</v>
      </c>
      <c r="P83" s="7" t="s">
        <v>936</v>
      </c>
      <c r="Q83" s="5" t="s">
        <v>949</v>
      </c>
      <c r="S83" s="5"/>
    </row>
    <row r="84" spans="1:19">
      <c r="A84" s="5">
        <v>82</v>
      </c>
      <c r="B84" s="34"/>
      <c r="C84" s="6" t="s">
        <v>764</v>
      </c>
      <c r="D84" s="5">
        <v>11</v>
      </c>
      <c r="E84" s="5" t="s">
        <v>18</v>
      </c>
      <c r="F84" s="18" t="s">
        <v>763</v>
      </c>
      <c r="G84" s="5" t="s">
        <v>19</v>
      </c>
      <c r="H84" s="5" t="s">
        <v>289</v>
      </c>
      <c r="I84" s="9">
        <v>44000</v>
      </c>
      <c r="J84" s="5" t="s">
        <v>765</v>
      </c>
      <c r="K84" s="5" t="str">
        <f t="shared" si="2"/>
        <v>https://statgo.co.kr/shop/item.php?it_id=ST_M100826</v>
      </c>
      <c r="L84" s="7" t="str">
        <f t="shared" si="3"/>
        <v>https://statgo.co.kr/itgoPlayer/sample.php?it_id=ST_M100826</v>
      </c>
      <c r="M84" s="10" t="str">
        <f t="shared" si="4"/>
        <v>Sample</v>
      </c>
      <c r="N84" s="7" t="s">
        <v>766</v>
      </c>
      <c r="O84" s="7" t="s">
        <v>767</v>
      </c>
      <c r="P84" s="7" t="s">
        <v>768</v>
      </c>
      <c r="Q84" s="7" t="s">
        <v>769</v>
      </c>
      <c r="R84" s="5"/>
      <c r="S84" s="5"/>
    </row>
    <row r="85" spans="1:19">
      <c r="A85" s="5">
        <v>83</v>
      </c>
      <c r="B85" s="34"/>
      <c r="C85" s="6" t="s">
        <v>770</v>
      </c>
      <c r="D85" s="5">
        <v>11</v>
      </c>
      <c r="E85" s="5" t="s">
        <v>18</v>
      </c>
      <c r="F85" s="18" t="s">
        <v>763</v>
      </c>
      <c r="G85" s="5" t="s">
        <v>19</v>
      </c>
      <c r="H85" s="5" t="s">
        <v>289</v>
      </c>
      <c r="I85" s="9">
        <v>44000</v>
      </c>
      <c r="J85" s="5" t="s">
        <v>771</v>
      </c>
      <c r="K85" s="5" t="str">
        <f t="shared" si="2"/>
        <v>https://statgo.co.kr/shop/item.php?it_id=ST_M100827</v>
      </c>
      <c r="L85" s="7" t="str">
        <f t="shared" si="3"/>
        <v>https://statgo.co.kr/itgoPlayer/sample.php?it_id=ST_M100827</v>
      </c>
      <c r="M85" s="10" t="str">
        <f t="shared" si="4"/>
        <v>Sample</v>
      </c>
      <c r="N85" s="7" t="s">
        <v>766</v>
      </c>
      <c r="O85" s="7" t="s">
        <v>767</v>
      </c>
      <c r="P85" s="7" t="s">
        <v>768</v>
      </c>
      <c r="Q85" s="7" t="s">
        <v>772</v>
      </c>
      <c r="R85" s="5"/>
      <c r="S85" s="5"/>
    </row>
    <row r="86" spans="1:19">
      <c r="A86" s="5">
        <v>84</v>
      </c>
      <c r="B86" s="34"/>
      <c r="C86" s="6" t="s">
        <v>773</v>
      </c>
      <c r="D86" s="5">
        <v>7</v>
      </c>
      <c r="E86" s="5" t="s">
        <v>18</v>
      </c>
      <c r="F86" s="18" t="s">
        <v>763</v>
      </c>
      <c r="G86" s="5" t="s">
        <v>19</v>
      </c>
      <c r="H86" s="5" t="s">
        <v>742</v>
      </c>
      <c r="I86" s="9">
        <v>28000</v>
      </c>
      <c r="J86" s="5" t="s">
        <v>774</v>
      </c>
      <c r="K86" s="5" t="str">
        <f t="shared" si="2"/>
        <v>https://statgo.co.kr/shop/item.php?it_id=ST_M100828</v>
      </c>
      <c r="L86" s="7" t="str">
        <f t="shared" si="3"/>
        <v>https://statgo.co.kr/itgoPlayer/sample.php?it_id=ST_M100828</v>
      </c>
      <c r="M86" s="10" t="str">
        <f t="shared" si="4"/>
        <v>Sample</v>
      </c>
      <c r="N86" s="7" t="s">
        <v>775</v>
      </c>
      <c r="O86" s="7" t="s">
        <v>776</v>
      </c>
      <c r="P86" s="7" t="s">
        <v>777</v>
      </c>
      <c r="Q86" s="7" t="s">
        <v>778</v>
      </c>
      <c r="R86" s="5"/>
      <c r="S86" s="5"/>
    </row>
    <row r="87" spans="1:19">
      <c r="A87" s="5">
        <v>85</v>
      </c>
      <c r="B87" s="34"/>
      <c r="C87" s="6" t="s">
        <v>455</v>
      </c>
      <c r="D87" s="5">
        <v>19</v>
      </c>
      <c r="E87" s="5" t="s">
        <v>107</v>
      </c>
      <c r="F87" s="18">
        <v>2020.07</v>
      </c>
      <c r="G87" s="5" t="s">
        <v>19</v>
      </c>
      <c r="H87" s="5" t="s">
        <v>160</v>
      </c>
      <c r="I87" s="9">
        <f t="shared" si="5"/>
        <v>76000</v>
      </c>
      <c r="J87" s="5" t="s">
        <v>306</v>
      </c>
      <c r="K87" s="5" t="str">
        <f t="shared" ref="K87:K114" si="9">"https://statgo.co.kr/shop/item.php?it_id="&amp;J87</f>
        <v>https://statgo.co.kr/shop/item.php?it_id=ST_H070201</v>
      </c>
      <c r="L87" s="7" t="str">
        <f t="shared" ref="L87:L163" si="10">"https://statgo.co.kr/itgoPlayer/sample.php?it_id="&amp;J87</f>
        <v>https://statgo.co.kr/itgoPlayer/sample.php?it_id=ST_H070201</v>
      </c>
      <c r="M87" s="10" t="str">
        <f t="shared" ref="M87:M163" si="11">HYPERLINK(L87,"Sample")</f>
        <v>Sample</v>
      </c>
      <c r="N87" s="7" t="s">
        <v>307</v>
      </c>
      <c r="O87" s="7" t="s">
        <v>308</v>
      </c>
      <c r="P87" s="7" t="s">
        <v>309</v>
      </c>
      <c r="Q87" s="7" t="s">
        <v>310</v>
      </c>
      <c r="R87" s="5"/>
      <c r="S87" s="5" t="s">
        <v>106</v>
      </c>
    </row>
    <row r="88" spans="1:19">
      <c r="A88" s="5">
        <v>86</v>
      </c>
      <c r="B88" s="34"/>
      <c r="C88" s="6" t="s">
        <v>456</v>
      </c>
      <c r="D88" s="5">
        <v>16</v>
      </c>
      <c r="E88" s="5" t="s">
        <v>107</v>
      </c>
      <c r="F88" s="18">
        <v>2020.07</v>
      </c>
      <c r="G88" s="5" t="s">
        <v>19</v>
      </c>
      <c r="H88" s="5" t="s">
        <v>160</v>
      </c>
      <c r="I88" s="9">
        <f t="shared" si="5"/>
        <v>64000</v>
      </c>
      <c r="J88" s="5" t="s">
        <v>311</v>
      </c>
      <c r="K88" s="5" t="str">
        <f t="shared" si="9"/>
        <v>https://statgo.co.kr/shop/item.php?it_id=ST_H070202</v>
      </c>
      <c r="L88" s="7" t="str">
        <f t="shared" si="10"/>
        <v>https://statgo.co.kr/itgoPlayer/sample.php?it_id=ST_H070202</v>
      </c>
      <c r="M88" s="10" t="str">
        <f t="shared" si="11"/>
        <v>Sample</v>
      </c>
      <c r="N88" s="7" t="s">
        <v>307</v>
      </c>
      <c r="O88" s="7" t="s">
        <v>308</v>
      </c>
      <c r="P88" s="7" t="s">
        <v>309</v>
      </c>
      <c r="Q88" s="7" t="s">
        <v>312</v>
      </c>
      <c r="R88" s="5"/>
      <c r="S88" s="5" t="s">
        <v>106</v>
      </c>
    </row>
    <row r="89" spans="1:19">
      <c r="A89" s="5">
        <v>87</v>
      </c>
      <c r="B89" s="34"/>
      <c r="C89" s="6" t="s">
        <v>582</v>
      </c>
      <c r="D89" s="5">
        <v>16</v>
      </c>
      <c r="E89" s="5" t="s">
        <v>107</v>
      </c>
      <c r="F89" s="18">
        <v>2020.09</v>
      </c>
      <c r="G89" s="5" t="s">
        <v>19</v>
      </c>
      <c r="H89" s="5" t="s">
        <v>160</v>
      </c>
      <c r="I89" s="9">
        <f t="shared" si="5"/>
        <v>64000</v>
      </c>
      <c r="J89" s="5" t="s">
        <v>313</v>
      </c>
      <c r="K89" s="5" t="str">
        <f t="shared" si="9"/>
        <v>https://statgo.co.kr/shop/item.php?it_id=ST_H090202</v>
      </c>
      <c r="L89" s="7" t="str">
        <f t="shared" si="10"/>
        <v>https://statgo.co.kr/itgoPlayer/sample.php?it_id=ST_H090202</v>
      </c>
      <c r="M89" s="10" t="str">
        <f t="shared" si="11"/>
        <v>Sample</v>
      </c>
      <c r="N89" s="7" t="s">
        <v>307</v>
      </c>
      <c r="O89" s="7" t="s">
        <v>308</v>
      </c>
      <c r="P89" s="7" t="s">
        <v>309</v>
      </c>
      <c r="Q89" s="7" t="s">
        <v>314</v>
      </c>
      <c r="R89" s="5"/>
      <c r="S89" s="5" t="s">
        <v>106</v>
      </c>
    </row>
    <row r="90" spans="1:19">
      <c r="A90" s="5">
        <v>88</v>
      </c>
      <c r="B90" s="34"/>
      <c r="C90" s="6" t="s">
        <v>583</v>
      </c>
      <c r="D90" s="5">
        <v>18</v>
      </c>
      <c r="E90" s="5" t="s">
        <v>107</v>
      </c>
      <c r="F90" s="18">
        <v>2020.09</v>
      </c>
      <c r="G90" s="5" t="s">
        <v>19</v>
      </c>
      <c r="H90" s="5" t="s">
        <v>160</v>
      </c>
      <c r="I90" s="9">
        <f t="shared" si="5"/>
        <v>72000</v>
      </c>
      <c r="J90" s="5" t="s">
        <v>315</v>
      </c>
      <c r="K90" s="5" t="str">
        <f t="shared" si="9"/>
        <v>https://statgo.co.kr/shop/item.php?it_id=ST_H090203</v>
      </c>
      <c r="L90" s="7" t="str">
        <f t="shared" si="10"/>
        <v>https://statgo.co.kr/itgoPlayer/sample.php?it_id=ST_H090203</v>
      </c>
      <c r="M90" s="10" t="str">
        <f t="shared" si="11"/>
        <v>Sample</v>
      </c>
      <c r="N90" s="7" t="s">
        <v>307</v>
      </c>
      <c r="O90" s="7" t="s">
        <v>308</v>
      </c>
      <c r="P90" s="7" t="s">
        <v>309</v>
      </c>
      <c r="Q90" s="7" t="s">
        <v>316</v>
      </c>
      <c r="R90" s="5"/>
      <c r="S90" s="5" t="s">
        <v>106</v>
      </c>
    </row>
    <row r="91" spans="1:19">
      <c r="A91" s="5">
        <v>89</v>
      </c>
      <c r="B91" s="34"/>
      <c r="C91" s="6" t="s">
        <v>457</v>
      </c>
      <c r="D91" s="5">
        <v>17</v>
      </c>
      <c r="E91" s="5" t="s">
        <v>18</v>
      </c>
      <c r="F91" s="18">
        <v>2021.01</v>
      </c>
      <c r="G91" s="5" t="s">
        <v>19</v>
      </c>
      <c r="H91" s="5" t="s">
        <v>160</v>
      </c>
      <c r="I91" s="9">
        <f t="shared" si="5"/>
        <v>68000</v>
      </c>
      <c r="J91" s="5" t="s">
        <v>317</v>
      </c>
      <c r="K91" s="5" t="str">
        <f t="shared" si="9"/>
        <v>https://statgo.co.kr/shop/item.php?it_id=ST_J010510</v>
      </c>
      <c r="L91" s="7" t="str">
        <f t="shared" si="10"/>
        <v>https://statgo.co.kr/itgoPlayer/sample.php?it_id=ST_J010510</v>
      </c>
      <c r="M91" s="10" t="str">
        <f t="shared" si="11"/>
        <v>Sample</v>
      </c>
      <c r="N91" s="7" t="s">
        <v>307</v>
      </c>
      <c r="O91" s="7" t="s">
        <v>308</v>
      </c>
      <c r="P91" s="7" t="s">
        <v>309</v>
      </c>
      <c r="Q91" s="7" t="s">
        <v>318</v>
      </c>
      <c r="R91" s="5"/>
      <c r="S91" s="5"/>
    </row>
    <row r="92" spans="1:19">
      <c r="A92" s="5">
        <v>90</v>
      </c>
      <c r="B92" s="34"/>
      <c r="C92" s="6" t="s">
        <v>458</v>
      </c>
      <c r="D92" s="5">
        <v>20</v>
      </c>
      <c r="E92" s="5" t="s">
        <v>107</v>
      </c>
      <c r="F92" s="18">
        <v>2020.05</v>
      </c>
      <c r="G92" s="5" t="s">
        <v>19</v>
      </c>
      <c r="H92" s="5" t="s">
        <v>160</v>
      </c>
      <c r="I92" s="9">
        <f t="shared" si="5"/>
        <v>80000</v>
      </c>
      <c r="J92" s="5" t="s">
        <v>319</v>
      </c>
      <c r="K92" s="5" t="str">
        <f t="shared" si="9"/>
        <v>https://statgo.co.kr/shop/item.php?it_id=ST_H052203</v>
      </c>
      <c r="L92" s="7" t="str">
        <f t="shared" si="10"/>
        <v>https://statgo.co.kr/itgoPlayer/sample.php?it_id=ST_H052203</v>
      </c>
      <c r="M92" s="10" t="str">
        <f t="shared" si="11"/>
        <v>Sample</v>
      </c>
      <c r="N92" s="7" t="s">
        <v>320</v>
      </c>
      <c r="O92" s="7" t="s">
        <v>321</v>
      </c>
      <c r="P92" s="7" t="s">
        <v>322</v>
      </c>
      <c r="Q92" s="7" t="s">
        <v>323</v>
      </c>
      <c r="R92" s="5"/>
      <c r="S92" s="5" t="s">
        <v>106</v>
      </c>
    </row>
    <row r="93" spans="1:19">
      <c r="A93" s="5">
        <v>91</v>
      </c>
      <c r="B93" s="34"/>
      <c r="C93" s="6" t="s">
        <v>459</v>
      </c>
      <c r="D93" s="5">
        <v>18</v>
      </c>
      <c r="E93" s="5" t="s">
        <v>107</v>
      </c>
      <c r="F93" s="18">
        <v>2020.05</v>
      </c>
      <c r="G93" s="5" t="s">
        <v>19</v>
      </c>
      <c r="H93" s="5" t="s">
        <v>160</v>
      </c>
      <c r="I93" s="9">
        <f t="shared" si="5"/>
        <v>72000</v>
      </c>
      <c r="J93" s="5" t="s">
        <v>324</v>
      </c>
      <c r="K93" s="5" t="str">
        <f t="shared" si="9"/>
        <v>https://statgo.co.kr/shop/item.php?it_id=ST_H052204</v>
      </c>
      <c r="L93" s="7" t="str">
        <f t="shared" si="10"/>
        <v>https://statgo.co.kr/itgoPlayer/sample.php?it_id=ST_H052204</v>
      </c>
      <c r="M93" s="10" t="str">
        <f t="shared" si="11"/>
        <v>Sample</v>
      </c>
      <c r="N93" s="7" t="s">
        <v>320</v>
      </c>
      <c r="O93" s="7" t="s">
        <v>321</v>
      </c>
      <c r="P93" s="7" t="s">
        <v>322</v>
      </c>
      <c r="Q93" s="7" t="s">
        <v>325</v>
      </c>
      <c r="R93" s="5"/>
      <c r="S93" s="5" t="s">
        <v>106</v>
      </c>
    </row>
    <row r="94" spans="1:19">
      <c r="A94" s="5">
        <v>92</v>
      </c>
      <c r="B94" s="34"/>
      <c r="C94" s="6" t="s">
        <v>460</v>
      </c>
      <c r="D94" s="5">
        <v>24</v>
      </c>
      <c r="E94" s="5" t="s">
        <v>18</v>
      </c>
      <c r="F94" s="18">
        <v>2021.01</v>
      </c>
      <c r="G94" s="5" t="s">
        <v>19</v>
      </c>
      <c r="H94" s="5" t="s">
        <v>160</v>
      </c>
      <c r="I94" s="9">
        <f t="shared" si="5"/>
        <v>96000</v>
      </c>
      <c r="J94" s="5" t="s">
        <v>326</v>
      </c>
      <c r="K94" s="5" t="str">
        <f t="shared" si="9"/>
        <v>https://statgo.co.kr/shop/item.php?it_id=ST_J010511</v>
      </c>
      <c r="L94" s="7" t="str">
        <f t="shared" si="10"/>
        <v>https://statgo.co.kr/itgoPlayer/sample.php?it_id=ST_J010511</v>
      </c>
      <c r="M94" s="10" t="str">
        <f t="shared" si="11"/>
        <v>Sample</v>
      </c>
      <c r="N94" s="7" t="s">
        <v>327</v>
      </c>
      <c r="O94" s="7" t="s">
        <v>328</v>
      </c>
      <c r="P94" s="7" t="s">
        <v>329</v>
      </c>
      <c r="Q94" s="7" t="s">
        <v>330</v>
      </c>
      <c r="R94" s="5"/>
      <c r="S94" s="5"/>
    </row>
    <row r="95" spans="1:19">
      <c r="A95" s="5">
        <v>93</v>
      </c>
      <c r="B95" s="34"/>
      <c r="C95" s="6" t="s">
        <v>461</v>
      </c>
      <c r="D95" s="5">
        <v>18</v>
      </c>
      <c r="E95" s="5" t="s">
        <v>107</v>
      </c>
      <c r="F95" s="18">
        <v>2020.05</v>
      </c>
      <c r="G95" s="5" t="s">
        <v>19</v>
      </c>
      <c r="H95" s="5" t="s">
        <v>160</v>
      </c>
      <c r="I95" s="9">
        <f t="shared" si="5"/>
        <v>72000</v>
      </c>
      <c r="J95" s="5" t="s">
        <v>331</v>
      </c>
      <c r="K95" s="5" t="str">
        <f t="shared" si="9"/>
        <v>https://statgo.co.kr/shop/item.php?it_id=ST_H052207</v>
      </c>
      <c r="L95" s="7" t="str">
        <f t="shared" si="10"/>
        <v>https://statgo.co.kr/itgoPlayer/sample.php?it_id=ST_H052207</v>
      </c>
      <c r="M95" s="10" t="str">
        <f t="shared" si="11"/>
        <v>Sample</v>
      </c>
      <c r="N95" s="7" t="s">
        <v>332</v>
      </c>
      <c r="O95" s="7" t="s">
        <v>333</v>
      </c>
      <c r="P95" s="7" t="s">
        <v>334</v>
      </c>
      <c r="Q95" s="7" t="s">
        <v>335</v>
      </c>
      <c r="R95" s="5"/>
      <c r="S95" s="5" t="s">
        <v>106</v>
      </c>
    </row>
    <row r="96" spans="1:19">
      <c r="A96" s="5">
        <v>94</v>
      </c>
      <c r="B96" s="34"/>
      <c r="C96" s="6" t="s">
        <v>462</v>
      </c>
      <c r="D96" s="5">
        <v>14</v>
      </c>
      <c r="E96" s="5" t="s">
        <v>107</v>
      </c>
      <c r="F96" s="18">
        <v>2020.05</v>
      </c>
      <c r="G96" s="5" t="s">
        <v>19</v>
      </c>
      <c r="H96" s="5" t="s">
        <v>160</v>
      </c>
      <c r="I96" s="9">
        <f t="shared" si="5"/>
        <v>56000</v>
      </c>
      <c r="J96" s="5" t="s">
        <v>336</v>
      </c>
      <c r="K96" s="5" t="str">
        <f t="shared" si="9"/>
        <v>https://statgo.co.kr/shop/item.php?it_id=ST_H052208</v>
      </c>
      <c r="L96" s="7" t="str">
        <f t="shared" si="10"/>
        <v>https://statgo.co.kr/itgoPlayer/sample.php?it_id=ST_H052208</v>
      </c>
      <c r="M96" s="10" t="str">
        <f t="shared" si="11"/>
        <v>Sample</v>
      </c>
      <c r="N96" s="7" t="s">
        <v>332</v>
      </c>
      <c r="O96" s="7" t="s">
        <v>333</v>
      </c>
      <c r="P96" s="7" t="s">
        <v>334</v>
      </c>
      <c r="Q96" s="7" t="s">
        <v>337</v>
      </c>
      <c r="R96" s="5"/>
      <c r="S96" s="5" t="s">
        <v>106</v>
      </c>
    </row>
    <row r="97" spans="1:19">
      <c r="A97" s="5">
        <v>95</v>
      </c>
      <c r="B97" s="34"/>
      <c r="C97" s="6" t="s">
        <v>463</v>
      </c>
      <c r="D97" s="5">
        <v>15</v>
      </c>
      <c r="E97" s="5" t="s">
        <v>107</v>
      </c>
      <c r="F97" s="18">
        <v>2020.05</v>
      </c>
      <c r="G97" s="5" t="s">
        <v>19</v>
      </c>
      <c r="H97" s="5" t="s">
        <v>160</v>
      </c>
      <c r="I97" s="9">
        <f t="shared" si="5"/>
        <v>60000</v>
      </c>
      <c r="J97" s="5" t="s">
        <v>338</v>
      </c>
      <c r="K97" s="5" t="str">
        <f t="shared" si="9"/>
        <v>https://statgo.co.kr/shop/item.php?it_id=ST_H052209</v>
      </c>
      <c r="L97" s="7" t="str">
        <f t="shared" si="10"/>
        <v>https://statgo.co.kr/itgoPlayer/sample.php?it_id=ST_H052209</v>
      </c>
      <c r="M97" s="10" t="str">
        <f t="shared" si="11"/>
        <v>Sample</v>
      </c>
      <c r="N97" s="7" t="s">
        <v>332</v>
      </c>
      <c r="O97" s="7" t="s">
        <v>333</v>
      </c>
      <c r="P97" s="7" t="s">
        <v>334</v>
      </c>
      <c r="Q97" s="7" t="s">
        <v>339</v>
      </c>
      <c r="R97" s="5"/>
      <c r="S97" s="5" t="s">
        <v>106</v>
      </c>
    </row>
    <row r="98" spans="1:19">
      <c r="A98" s="5">
        <v>96</v>
      </c>
      <c r="B98" s="34"/>
      <c r="C98" s="6" t="s">
        <v>464</v>
      </c>
      <c r="D98" s="5">
        <v>14</v>
      </c>
      <c r="E98" s="5" t="s">
        <v>107</v>
      </c>
      <c r="F98" s="18">
        <v>2020.05</v>
      </c>
      <c r="G98" s="5" t="s">
        <v>19</v>
      </c>
      <c r="H98" s="5" t="s">
        <v>160</v>
      </c>
      <c r="I98" s="9">
        <f t="shared" si="5"/>
        <v>56000</v>
      </c>
      <c r="J98" s="5" t="s">
        <v>340</v>
      </c>
      <c r="K98" s="5" t="str">
        <f t="shared" si="9"/>
        <v>https://statgo.co.kr/shop/item.php?it_id=ST_H052210</v>
      </c>
      <c r="L98" s="7" t="str">
        <f t="shared" si="10"/>
        <v>https://statgo.co.kr/itgoPlayer/sample.php?it_id=ST_H052210</v>
      </c>
      <c r="M98" s="10" t="str">
        <f t="shared" si="11"/>
        <v>Sample</v>
      </c>
      <c r="N98" s="7" t="s">
        <v>332</v>
      </c>
      <c r="O98" s="7" t="s">
        <v>333</v>
      </c>
      <c r="P98" s="7" t="s">
        <v>334</v>
      </c>
      <c r="Q98" s="7" t="s">
        <v>341</v>
      </c>
      <c r="R98" s="5"/>
      <c r="S98" s="5" t="s">
        <v>106</v>
      </c>
    </row>
    <row r="99" spans="1:19">
      <c r="A99" s="5">
        <v>97</v>
      </c>
      <c r="B99" s="34"/>
      <c r="C99" s="6" t="s">
        <v>465</v>
      </c>
      <c r="D99" s="5">
        <v>17</v>
      </c>
      <c r="E99" s="5" t="s">
        <v>18</v>
      </c>
      <c r="F99" s="18">
        <v>2021.01</v>
      </c>
      <c r="G99" s="5" t="s">
        <v>19</v>
      </c>
      <c r="H99" s="5" t="s">
        <v>160</v>
      </c>
      <c r="I99" s="9">
        <f t="shared" si="5"/>
        <v>68000</v>
      </c>
      <c r="J99" s="5" t="s">
        <v>342</v>
      </c>
      <c r="K99" s="5" t="str">
        <f t="shared" si="9"/>
        <v>https://statgo.co.kr/shop/item.php?it_id=ST_J010501</v>
      </c>
      <c r="L99" s="7" t="str">
        <f t="shared" si="10"/>
        <v>https://statgo.co.kr/itgoPlayer/sample.php?it_id=ST_J010501</v>
      </c>
      <c r="M99" s="10" t="str">
        <f t="shared" si="11"/>
        <v>Sample</v>
      </c>
      <c r="N99" s="7" t="s">
        <v>343</v>
      </c>
      <c r="O99" s="7" t="s">
        <v>328</v>
      </c>
      <c r="P99" s="7" t="s">
        <v>329</v>
      </c>
      <c r="Q99" s="7" t="s">
        <v>344</v>
      </c>
      <c r="R99" s="5"/>
      <c r="S99" s="5" t="s">
        <v>106</v>
      </c>
    </row>
    <row r="100" spans="1:19">
      <c r="A100" s="5">
        <v>98</v>
      </c>
      <c r="B100" s="34"/>
      <c r="C100" s="6" t="s">
        <v>466</v>
      </c>
      <c r="D100" s="5">
        <v>22</v>
      </c>
      <c r="E100" s="5" t="s">
        <v>18</v>
      </c>
      <c r="F100" s="18">
        <v>2021.01</v>
      </c>
      <c r="G100" s="5" t="s">
        <v>19</v>
      </c>
      <c r="H100" s="5" t="s">
        <v>160</v>
      </c>
      <c r="I100" s="9">
        <f t="shared" si="5"/>
        <v>88000</v>
      </c>
      <c r="J100" s="5" t="s">
        <v>345</v>
      </c>
      <c r="K100" s="5" t="str">
        <f t="shared" si="9"/>
        <v>https://statgo.co.kr/shop/item.php?it_id=ST_J010502</v>
      </c>
      <c r="L100" s="7" t="str">
        <f t="shared" si="10"/>
        <v>https://statgo.co.kr/itgoPlayer/sample.php?it_id=ST_J010502</v>
      </c>
      <c r="M100" s="10" t="str">
        <f t="shared" si="11"/>
        <v>Sample</v>
      </c>
      <c r="N100" s="7" t="s">
        <v>346</v>
      </c>
      <c r="O100" s="7" t="s">
        <v>347</v>
      </c>
      <c r="P100" s="7" t="s">
        <v>348</v>
      </c>
      <c r="Q100" s="7" t="s">
        <v>349</v>
      </c>
      <c r="R100" s="5"/>
      <c r="S100" s="5"/>
    </row>
    <row r="101" spans="1:19">
      <c r="A101" s="5">
        <v>99</v>
      </c>
      <c r="B101" s="34"/>
      <c r="C101" s="6" t="s">
        <v>467</v>
      </c>
      <c r="D101" s="5">
        <v>19</v>
      </c>
      <c r="E101" s="5" t="s">
        <v>18</v>
      </c>
      <c r="F101" s="18">
        <v>2021.01</v>
      </c>
      <c r="G101" s="5" t="s">
        <v>19</v>
      </c>
      <c r="H101" s="5" t="s">
        <v>160</v>
      </c>
      <c r="I101" s="9">
        <f t="shared" si="5"/>
        <v>76000</v>
      </c>
      <c r="J101" s="5" t="s">
        <v>350</v>
      </c>
      <c r="K101" s="5" t="str">
        <f t="shared" si="9"/>
        <v>https://statgo.co.kr/shop/item.php?it_id=ST_J010503</v>
      </c>
      <c r="L101" s="7" t="str">
        <f t="shared" si="10"/>
        <v>https://statgo.co.kr/itgoPlayer/sample.php?it_id=ST_J010503</v>
      </c>
      <c r="M101" s="10" t="str">
        <f t="shared" si="11"/>
        <v>Sample</v>
      </c>
      <c r="N101" s="7" t="s">
        <v>346</v>
      </c>
      <c r="O101" s="7" t="s">
        <v>347</v>
      </c>
      <c r="P101" s="7" t="s">
        <v>348</v>
      </c>
      <c r="Q101" s="7" t="s">
        <v>351</v>
      </c>
      <c r="R101" s="5"/>
      <c r="S101" s="5"/>
    </row>
    <row r="102" spans="1:19">
      <c r="A102" s="5">
        <v>100</v>
      </c>
      <c r="B102" s="34"/>
      <c r="C102" s="6" t="s">
        <v>468</v>
      </c>
      <c r="D102" s="5">
        <v>20</v>
      </c>
      <c r="E102" s="5" t="s">
        <v>107</v>
      </c>
      <c r="F102" s="18">
        <v>2020.05</v>
      </c>
      <c r="G102" s="5" t="s">
        <v>19</v>
      </c>
      <c r="H102" s="5" t="s">
        <v>160</v>
      </c>
      <c r="I102" s="9">
        <f t="shared" si="5"/>
        <v>80000</v>
      </c>
      <c r="J102" s="5" t="s">
        <v>352</v>
      </c>
      <c r="K102" s="5" t="str">
        <f t="shared" si="9"/>
        <v>https://statgo.co.kr/shop/item.php?it_id=ST_H052205</v>
      </c>
      <c r="L102" s="7" t="str">
        <f t="shared" si="10"/>
        <v>https://statgo.co.kr/itgoPlayer/sample.php?it_id=ST_H052205</v>
      </c>
      <c r="M102" s="10" t="str">
        <f t="shared" si="11"/>
        <v>Sample</v>
      </c>
      <c r="N102" s="7" t="s">
        <v>353</v>
      </c>
      <c r="O102" s="7" t="s">
        <v>354</v>
      </c>
      <c r="P102" s="7" t="s">
        <v>329</v>
      </c>
      <c r="Q102" s="7" t="s">
        <v>355</v>
      </c>
      <c r="R102" s="5"/>
      <c r="S102" s="5" t="s">
        <v>106</v>
      </c>
    </row>
    <row r="103" spans="1:19">
      <c r="A103" s="5">
        <v>101</v>
      </c>
      <c r="B103" s="34"/>
      <c r="C103" s="6" t="s">
        <v>469</v>
      </c>
      <c r="D103" s="5">
        <v>18</v>
      </c>
      <c r="E103" s="5" t="s">
        <v>107</v>
      </c>
      <c r="F103" s="18">
        <v>2020.05</v>
      </c>
      <c r="G103" s="5" t="s">
        <v>19</v>
      </c>
      <c r="H103" s="5" t="s">
        <v>160</v>
      </c>
      <c r="I103" s="9">
        <f t="shared" si="5"/>
        <v>72000</v>
      </c>
      <c r="J103" s="5" t="s">
        <v>356</v>
      </c>
      <c r="K103" s="5" t="str">
        <f t="shared" si="9"/>
        <v>https://statgo.co.kr/shop/item.php?it_id=ST_H052206</v>
      </c>
      <c r="L103" s="7" t="str">
        <f t="shared" si="10"/>
        <v>https://statgo.co.kr/itgoPlayer/sample.php?it_id=ST_H052206</v>
      </c>
      <c r="M103" s="10" t="str">
        <f t="shared" si="11"/>
        <v>Sample</v>
      </c>
      <c r="N103" s="7" t="s">
        <v>353</v>
      </c>
      <c r="O103" s="7" t="s">
        <v>354</v>
      </c>
      <c r="P103" s="7" t="s">
        <v>329</v>
      </c>
      <c r="Q103" s="7" t="s">
        <v>357</v>
      </c>
      <c r="R103" s="5"/>
      <c r="S103" s="5" t="s">
        <v>106</v>
      </c>
    </row>
    <row r="104" spans="1:19">
      <c r="A104" s="5">
        <v>102</v>
      </c>
      <c r="B104" s="34"/>
      <c r="C104" s="6" t="s">
        <v>470</v>
      </c>
      <c r="D104" s="5">
        <v>12</v>
      </c>
      <c r="E104" s="5" t="s">
        <v>18</v>
      </c>
      <c r="F104" s="18">
        <v>2021.01</v>
      </c>
      <c r="G104" s="5" t="s">
        <v>19</v>
      </c>
      <c r="H104" s="5" t="s">
        <v>160</v>
      </c>
      <c r="I104" s="9">
        <f t="shared" si="5"/>
        <v>48000</v>
      </c>
      <c r="J104" s="5" t="s">
        <v>358</v>
      </c>
      <c r="K104" s="5" t="str">
        <f t="shared" si="9"/>
        <v>https://statgo.co.kr/shop/item.php?it_id=ST_J010504</v>
      </c>
      <c r="L104" s="7" t="str">
        <f t="shared" si="10"/>
        <v>https://statgo.co.kr/itgoPlayer/sample.php?it_id=ST_J010504</v>
      </c>
      <c r="M104" s="10" t="str">
        <f t="shared" si="11"/>
        <v>Sample</v>
      </c>
      <c r="N104" s="7" t="s">
        <v>353</v>
      </c>
      <c r="O104" s="7" t="s">
        <v>354</v>
      </c>
      <c r="P104" s="7" t="s">
        <v>329</v>
      </c>
      <c r="Q104" s="7" t="s">
        <v>359</v>
      </c>
      <c r="R104" s="5"/>
      <c r="S104" s="5"/>
    </row>
    <row r="105" spans="1:19">
      <c r="A105" s="5">
        <v>103</v>
      </c>
      <c r="B105" s="34"/>
      <c r="C105" s="6" t="s">
        <v>471</v>
      </c>
      <c r="D105" s="5">
        <v>12</v>
      </c>
      <c r="E105" s="5" t="s">
        <v>18</v>
      </c>
      <c r="F105" s="18">
        <v>2021.01</v>
      </c>
      <c r="G105" s="5" t="s">
        <v>19</v>
      </c>
      <c r="H105" s="5" t="s">
        <v>160</v>
      </c>
      <c r="I105" s="9">
        <f t="shared" si="5"/>
        <v>48000</v>
      </c>
      <c r="J105" s="5" t="s">
        <v>360</v>
      </c>
      <c r="K105" s="5" t="str">
        <f t="shared" si="9"/>
        <v>https://statgo.co.kr/shop/item.php?it_id=ST_J010505</v>
      </c>
      <c r="L105" s="7" t="str">
        <f t="shared" si="10"/>
        <v>https://statgo.co.kr/itgoPlayer/sample.php?it_id=ST_J010505</v>
      </c>
      <c r="M105" s="10" t="str">
        <f t="shared" si="11"/>
        <v>Sample</v>
      </c>
      <c r="N105" s="7" t="s">
        <v>353</v>
      </c>
      <c r="O105" s="7" t="s">
        <v>354</v>
      </c>
      <c r="P105" s="7" t="s">
        <v>329</v>
      </c>
      <c r="Q105" s="7" t="s">
        <v>361</v>
      </c>
      <c r="R105" s="5"/>
      <c r="S105" s="5"/>
    </row>
    <row r="106" spans="1:19">
      <c r="A106" s="5">
        <v>104</v>
      </c>
      <c r="B106" s="34"/>
      <c r="C106" s="6" t="s">
        <v>472</v>
      </c>
      <c r="D106" s="5">
        <v>13</v>
      </c>
      <c r="E106" s="5" t="s">
        <v>107</v>
      </c>
      <c r="F106" s="18">
        <v>2020.05</v>
      </c>
      <c r="G106" s="5" t="s">
        <v>19</v>
      </c>
      <c r="H106" s="5" t="s">
        <v>293</v>
      </c>
      <c r="I106" s="9">
        <f t="shared" si="5"/>
        <v>52000</v>
      </c>
      <c r="J106" s="5" t="s">
        <v>362</v>
      </c>
      <c r="K106" s="5" t="str">
        <f t="shared" si="9"/>
        <v>https://statgo.co.kr/shop/item.php?it_id=ST_H051101</v>
      </c>
      <c r="L106" s="7" t="str">
        <f t="shared" si="10"/>
        <v>https://statgo.co.kr/itgoPlayer/sample.php?it_id=ST_H051101</v>
      </c>
      <c r="M106" s="10" t="str">
        <f t="shared" si="11"/>
        <v>Sample</v>
      </c>
      <c r="N106" s="7" t="s">
        <v>363</v>
      </c>
      <c r="O106" s="7" t="s">
        <v>364</v>
      </c>
      <c r="P106" s="7" t="s">
        <v>365</v>
      </c>
      <c r="Q106" s="7" t="s">
        <v>366</v>
      </c>
      <c r="R106" s="5"/>
      <c r="S106" s="5" t="s">
        <v>106</v>
      </c>
    </row>
    <row r="107" spans="1:19">
      <c r="A107" s="5">
        <v>105</v>
      </c>
      <c r="B107" s="34"/>
      <c r="C107" s="6" t="s">
        <v>473</v>
      </c>
      <c r="D107" s="5">
        <v>10</v>
      </c>
      <c r="E107" s="5" t="s">
        <v>107</v>
      </c>
      <c r="F107" s="18">
        <v>2020.05</v>
      </c>
      <c r="G107" s="5" t="s">
        <v>19</v>
      </c>
      <c r="H107" s="5" t="s">
        <v>293</v>
      </c>
      <c r="I107" s="9">
        <f t="shared" si="5"/>
        <v>40000</v>
      </c>
      <c r="J107" s="5" t="s">
        <v>367</v>
      </c>
      <c r="K107" s="5" t="str">
        <f t="shared" si="9"/>
        <v>https://statgo.co.kr/shop/item.php?it_id=ST_H052201</v>
      </c>
      <c r="L107" s="7" t="str">
        <f t="shared" si="10"/>
        <v>https://statgo.co.kr/itgoPlayer/sample.php?it_id=ST_H052201</v>
      </c>
      <c r="M107" s="10" t="str">
        <f t="shared" si="11"/>
        <v>Sample</v>
      </c>
      <c r="N107" s="7"/>
      <c r="O107" s="7"/>
      <c r="P107" s="7"/>
      <c r="Q107" s="7" t="s">
        <v>368</v>
      </c>
      <c r="R107" s="5"/>
      <c r="S107" s="5" t="s">
        <v>106</v>
      </c>
    </row>
    <row r="108" spans="1:19">
      <c r="A108" s="5">
        <v>106</v>
      </c>
      <c r="B108" s="34"/>
      <c r="C108" s="6" t="s">
        <v>474</v>
      </c>
      <c r="D108" s="5">
        <v>9</v>
      </c>
      <c r="E108" s="5" t="s">
        <v>107</v>
      </c>
      <c r="F108" s="18">
        <v>2020.05</v>
      </c>
      <c r="G108" s="5" t="s">
        <v>19</v>
      </c>
      <c r="H108" s="5" t="s">
        <v>293</v>
      </c>
      <c r="I108" s="9">
        <f t="shared" si="5"/>
        <v>36000</v>
      </c>
      <c r="J108" s="5" t="s">
        <v>369</v>
      </c>
      <c r="K108" s="5" t="str">
        <f t="shared" si="9"/>
        <v>https://statgo.co.kr/shop/item.php?it_id=ST_H052202</v>
      </c>
      <c r="L108" s="7" t="str">
        <f t="shared" si="10"/>
        <v>https://statgo.co.kr/itgoPlayer/sample.php?it_id=ST_H052202</v>
      </c>
      <c r="M108" s="10" t="str">
        <f t="shared" si="11"/>
        <v>Sample</v>
      </c>
      <c r="N108" s="7" t="s">
        <v>370</v>
      </c>
      <c r="O108" s="7" t="s">
        <v>371</v>
      </c>
      <c r="P108" s="7" t="s">
        <v>372</v>
      </c>
      <c r="Q108" s="7" t="s">
        <v>373</v>
      </c>
      <c r="R108" s="5"/>
      <c r="S108" s="5" t="s">
        <v>106</v>
      </c>
    </row>
    <row r="109" spans="1:19">
      <c r="A109" s="5">
        <v>107</v>
      </c>
      <c r="B109" s="35"/>
      <c r="C109" s="6" t="s">
        <v>475</v>
      </c>
      <c r="D109" s="5">
        <v>18</v>
      </c>
      <c r="E109" s="5" t="s">
        <v>107</v>
      </c>
      <c r="F109" s="18">
        <v>2021.05</v>
      </c>
      <c r="G109" s="5" t="s">
        <v>19</v>
      </c>
      <c r="H109" s="5" t="s">
        <v>293</v>
      </c>
      <c r="I109" s="9">
        <f t="shared" si="5"/>
        <v>72000</v>
      </c>
      <c r="J109" s="5" t="s">
        <v>442</v>
      </c>
      <c r="K109" s="5" t="str">
        <f t="shared" si="9"/>
        <v>https://statgo.co.kr/shop/item.php?it_id=ST_J050403</v>
      </c>
      <c r="L109" s="7" t="str">
        <f t="shared" si="10"/>
        <v>https://statgo.co.kr/itgoPlayer/sample.php?it_id=ST_J050403</v>
      </c>
      <c r="M109" s="10" t="str">
        <f t="shared" si="11"/>
        <v>Sample</v>
      </c>
      <c r="N109" s="7" t="s">
        <v>443</v>
      </c>
      <c r="O109" s="7" t="s">
        <v>444</v>
      </c>
      <c r="P109" s="7" t="s">
        <v>445</v>
      </c>
      <c r="Q109" s="7" t="s">
        <v>446</v>
      </c>
      <c r="R109" s="5"/>
      <c r="S109" s="5"/>
    </row>
    <row r="110" spans="1:19">
      <c r="A110" s="5">
        <v>107</v>
      </c>
      <c r="B110" s="33" t="s">
        <v>1263</v>
      </c>
      <c r="C110" s="6" t="s">
        <v>1382</v>
      </c>
      <c r="D110" s="5">
        <v>6</v>
      </c>
      <c r="E110" s="5" t="s">
        <v>18</v>
      </c>
      <c r="F110" s="18">
        <v>2026.06</v>
      </c>
      <c r="G110" s="5" t="s">
        <v>19</v>
      </c>
      <c r="H110" s="5" t="s">
        <v>887</v>
      </c>
      <c r="I110" s="9">
        <v>24000</v>
      </c>
      <c r="J110" s="5" t="s">
        <v>1383</v>
      </c>
      <c r="K110" s="5" t="str">
        <f t="shared" si="9"/>
        <v>https://statgo.co.kr/shop/item.php?it_id=ST_SP070103</v>
      </c>
      <c r="L110" s="7" t="str">
        <f t="shared" ref="L110:L113" si="12">"https://statgo.co.kr/itgoPlayer/sample.php?it_id="&amp;J110</f>
        <v>https://statgo.co.kr/itgoPlayer/sample.php?it_id=ST_SP070103</v>
      </c>
      <c r="M110" s="10" t="str">
        <f t="shared" ref="M110:M113" si="13">HYPERLINK(L110,"Sample")</f>
        <v>Sample</v>
      </c>
      <c r="N110" s="7" t="s">
        <v>1390</v>
      </c>
      <c r="O110" s="7" t="s">
        <v>1391</v>
      </c>
      <c r="P110" s="7" t="s">
        <v>1392</v>
      </c>
      <c r="Q110" s="7" t="s">
        <v>1393</v>
      </c>
      <c r="R110" s="19"/>
      <c r="S110" s="5"/>
    </row>
    <row r="111" spans="1:19">
      <c r="A111" s="5">
        <v>107</v>
      </c>
      <c r="B111" s="34"/>
      <c r="C111" s="6" t="s">
        <v>1384</v>
      </c>
      <c r="D111" s="5">
        <v>6</v>
      </c>
      <c r="E111" s="5" t="s">
        <v>18</v>
      </c>
      <c r="F111" s="18">
        <v>2026.06</v>
      </c>
      <c r="G111" s="5" t="s">
        <v>19</v>
      </c>
      <c r="H111" s="5" t="s">
        <v>887</v>
      </c>
      <c r="I111" s="9">
        <v>24000</v>
      </c>
      <c r="J111" s="5" t="s">
        <v>1385</v>
      </c>
      <c r="K111" s="5" t="str">
        <f t="shared" si="9"/>
        <v>https://statgo.co.kr/shop/item.php?it_id=ST_SP070104</v>
      </c>
      <c r="L111" s="7" t="str">
        <f t="shared" si="12"/>
        <v>https://statgo.co.kr/itgoPlayer/sample.php?it_id=ST_SP070104</v>
      </c>
      <c r="M111" s="10" t="str">
        <f t="shared" si="13"/>
        <v>Sample</v>
      </c>
      <c r="N111" s="7" t="s">
        <v>1390</v>
      </c>
      <c r="O111" s="7" t="s">
        <v>1391</v>
      </c>
      <c r="P111" s="7" t="s">
        <v>1392</v>
      </c>
      <c r="Q111" s="7" t="s">
        <v>1394</v>
      </c>
      <c r="R111" s="19"/>
      <c r="S111" s="5"/>
    </row>
    <row r="112" spans="1:19">
      <c r="A112" s="5">
        <v>107</v>
      </c>
      <c r="B112" s="34"/>
      <c r="C112" s="6" t="s">
        <v>1386</v>
      </c>
      <c r="D112" s="5">
        <v>6</v>
      </c>
      <c r="E112" s="5" t="s">
        <v>18</v>
      </c>
      <c r="F112" s="18">
        <v>2026.06</v>
      </c>
      <c r="G112" s="5" t="s">
        <v>19</v>
      </c>
      <c r="H112" s="5" t="s">
        <v>887</v>
      </c>
      <c r="I112" s="9">
        <v>24000</v>
      </c>
      <c r="J112" s="5" t="s">
        <v>1387</v>
      </c>
      <c r="K112" s="5" t="str">
        <f t="shared" si="9"/>
        <v>https://statgo.co.kr/shop/item.php?it_id=ST_SP070105</v>
      </c>
      <c r="L112" s="7" t="str">
        <f t="shared" si="12"/>
        <v>https://statgo.co.kr/itgoPlayer/sample.php?it_id=ST_SP070105</v>
      </c>
      <c r="M112" s="10" t="str">
        <f t="shared" si="13"/>
        <v>Sample</v>
      </c>
      <c r="N112" s="7" t="s">
        <v>1390</v>
      </c>
      <c r="O112" s="7" t="s">
        <v>1391</v>
      </c>
      <c r="P112" s="7" t="s">
        <v>1392</v>
      </c>
      <c r="Q112" s="7" t="s">
        <v>1395</v>
      </c>
      <c r="R112" s="19"/>
      <c r="S112" s="5"/>
    </row>
    <row r="113" spans="1:19">
      <c r="A113" s="5">
        <v>107</v>
      </c>
      <c r="B113" s="34"/>
      <c r="C113" s="6" t="s">
        <v>1388</v>
      </c>
      <c r="D113" s="5">
        <v>5</v>
      </c>
      <c r="E113" s="5" t="s">
        <v>18</v>
      </c>
      <c r="F113" s="18">
        <v>2026.06</v>
      </c>
      <c r="G113" s="5" t="s">
        <v>19</v>
      </c>
      <c r="H113" s="5" t="s">
        <v>887</v>
      </c>
      <c r="I113" s="9">
        <v>20000</v>
      </c>
      <c r="J113" s="5" t="s">
        <v>1389</v>
      </c>
      <c r="K113" s="5" t="str">
        <f t="shared" si="9"/>
        <v>https://statgo.co.kr/shop/item.php?it_id=ST_SP070106</v>
      </c>
      <c r="L113" s="7" t="str">
        <f t="shared" si="12"/>
        <v>https://statgo.co.kr/itgoPlayer/sample.php?it_id=ST_SP070106</v>
      </c>
      <c r="M113" s="10" t="str">
        <f t="shared" si="13"/>
        <v>Sample</v>
      </c>
      <c r="N113" s="7" t="s">
        <v>1390</v>
      </c>
      <c r="O113" s="7" t="s">
        <v>1391</v>
      </c>
      <c r="P113" s="7" t="s">
        <v>1392</v>
      </c>
      <c r="Q113" s="7" t="s">
        <v>1396</v>
      </c>
      <c r="R113" s="19"/>
      <c r="S113" s="5"/>
    </row>
    <row r="114" spans="1:19">
      <c r="A114" s="5">
        <v>108</v>
      </c>
      <c r="B114" s="34"/>
      <c r="C114" s="6" t="s">
        <v>1357</v>
      </c>
      <c r="D114" s="5">
        <v>5</v>
      </c>
      <c r="E114" s="5" t="s">
        <v>18</v>
      </c>
      <c r="F114" s="18">
        <v>2026.06</v>
      </c>
      <c r="G114" s="5" t="s">
        <v>19</v>
      </c>
      <c r="H114" s="5" t="s">
        <v>887</v>
      </c>
      <c r="I114" s="9">
        <v>20000</v>
      </c>
      <c r="J114" s="5" t="s">
        <v>1358</v>
      </c>
      <c r="K114" s="5" t="str">
        <f t="shared" si="9"/>
        <v>https://statgo.co.kr/shop/item.php?it_id=ST_SP060144</v>
      </c>
      <c r="L114" s="7" t="str">
        <f t="shared" ref="L114:L116" si="14">"https://statgo.co.kr/itgoPlayer/sample.php?it_id="&amp;J114</f>
        <v>https://statgo.co.kr/itgoPlayer/sample.php?it_id=ST_SP060144</v>
      </c>
      <c r="M114" s="10" t="str">
        <f t="shared" ref="M114:M116" si="15">HYPERLINK(L114,"Sample")</f>
        <v>Sample</v>
      </c>
      <c r="N114" s="7" t="s">
        <v>1359</v>
      </c>
      <c r="O114" s="7" t="s">
        <v>1360</v>
      </c>
      <c r="P114" s="7" t="s">
        <v>1361</v>
      </c>
      <c r="Q114" s="5" t="s">
        <v>1362</v>
      </c>
      <c r="S114" s="5"/>
    </row>
    <row r="115" spans="1:19">
      <c r="A115" s="5">
        <v>109</v>
      </c>
      <c r="B115" s="34"/>
      <c r="C115" s="6" t="s">
        <v>1363</v>
      </c>
      <c r="D115" s="5">
        <v>5</v>
      </c>
      <c r="E115" s="5" t="s">
        <v>18</v>
      </c>
      <c r="F115" s="18">
        <v>2026.06</v>
      </c>
      <c r="G115" s="5" t="s">
        <v>19</v>
      </c>
      <c r="H115" s="5" t="s">
        <v>887</v>
      </c>
      <c r="I115" s="9">
        <v>20000</v>
      </c>
      <c r="J115" s="5" t="s">
        <v>1364</v>
      </c>
      <c r="K115" s="5" t="str">
        <f t="shared" ref="K115:K116" si="16">"https://statgo.co.kr/shop/item.php?it_id="&amp;J115</f>
        <v>https://statgo.co.kr/shop/item.php?it_id=ST_SP060145</v>
      </c>
      <c r="L115" s="7" t="str">
        <f t="shared" si="14"/>
        <v>https://statgo.co.kr/itgoPlayer/sample.php?it_id=ST_SP060145</v>
      </c>
      <c r="M115" s="10" t="str">
        <f t="shared" si="15"/>
        <v>Sample</v>
      </c>
      <c r="N115" s="7" t="s">
        <v>1359</v>
      </c>
      <c r="O115" s="7" t="s">
        <v>1360</v>
      </c>
      <c r="P115" s="7" t="s">
        <v>1361</v>
      </c>
      <c r="Q115" s="5" t="s">
        <v>1365</v>
      </c>
      <c r="S115" s="5"/>
    </row>
    <row r="116" spans="1:19">
      <c r="A116" s="5">
        <v>110</v>
      </c>
      <c r="B116" s="34"/>
      <c r="C116" s="6" t="s">
        <v>1366</v>
      </c>
      <c r="D116" s="5">
        <v>5</v>
      </c>
      <c r="E116" s="5" t="s">
        <v>18</v>
      </c>
      <c r="F116" s="18">
        <v>2026.06</v>
      </c>
      <c r="G116" s="5" t="s">
        <v>19</v>
      </c>
      <c r="H116" s="5" t="s">
        <v>887</v>
      </c>
      <c r="I116" s="9">
        <v>20000</v>
      </c>
      <c r="J116" s="5" t="s">
        <v>1367</v>
      </c>
      <c r="K116" s="5" t="str">
        <f t="shared" si="16"/>
        <v>https://statgo.co.kr/shop/item.php?it_id=ST_SP060146</v>
      </c>
      <c r="L116" s="7" t="str">
        <f t="shared" si="14"/>
        <v>https://statgo.co.kr/itgoPlayer/sample.php?it_id=ST_SP060146</v>
      </c>
      <c r="M116" s="10" t="str">
        <f t="shared" si="15"/>
        <v>Sample</v>
      </c>
      <c r="N116" s="7" t="s">
        <v>1359</v>
      </c>
      <c r="O116" s="7" t="s">
        <v>1360</v>
      </c>
      <c r="P116" s="7" t="s">
        <v>1361</v>
      </c>
      <c r="Q116" s="5" t="s">
        <v>1368</v>
      </c>
      <c r="S116" s="5"/>
    </row>
    <row r="117" spans="1:19">
      <c r="A117" s="5">
        <v>111</v>
      </c>
      <c r="B117" s="34"/>
      <c r="C117" s="6" t="s">
        <v>1264</v>
      </c>
      <c r="D117" s="5">
        <v>5</v>
      </c>
      <c r="E117" s="5" t="s">
        <v>18</v>
      </c>
      <c r="F117" s="18">
        <v>2026.02</v>
      </c>
      <c r="G117" s="5" t="s">
        <v>19</v>
      </c>
      <c r="H117" s="5" t="s">
        <v>887</v>
      </c>
      <c r="I117" s="9">
        <v>20000</v>
      </c>
      <c r="J117" s="5" t="s">
        <v>1265</v>
      </c>
      <c r="K117" s="5" t="str">
        <f t="shared" ref="K117:K194" si="17">"https://statgo.co.kr/shop/item.php?it_id="&amp;J117</f>
        <v>https://statgo.co.kr/shop/item.php?it_id=ST_SP020309</v>
      </c>
      <c r="L117" s="7" t="str">
        <f t="shared" ref="L117:L127" si="18">"https://statgo.co.kr/itgoPlayer/sample.php?it_id="&amp;J117</f>
        <v>https://statgo.co.kr/itgoPlayer/sample.php?it_id=ST_SP020309</v>
      </c>
      <c r="M117" s="10" t="str">
        <f t="shared" ref="M117:M127" si="19">HYPERLINK(L117,"Sample")</f>
        <v>Sample</v>
      </c>
      <c r="N117" s="7" t="s">
        <v>1266</v>
      </c>
      <c r="O117" s="7" t="s">
        <v>1267</v>
      </c>
      <c r="P117" s="7" t="s">
        <v>1268</v>
      </c>
      <c r="Q117" s="7" t="s">
        <v>1269</v>
      </c>
      <c r="R117" s="5"/>
      <c r="S117" s="5"/>
    </row>
    <row r="118" spans="1:19">
      <c r="A118" s="5">
        <v>112</v>
      </c>
      <c r="B118" s="34"/>
      <c r="C118" s="6" t="s">
        <v>1270</v>
      </c>
      <c r="D118" s="5">
        <v>4</v>
      </c>
      <c r="E118" s="5" t="s">
        <v>18</v>
      </c>
      <c r="F118" s="18">
        <v>2026.02</v>
      </c>
      <c r="G118" s="5" t="s">
        <v>19</v>
      </c>
      <c r="H118" s="5" t="s">
        <v>887</v>
      </c>
      <c r="I118" s="9">
        <v>16000</v>
      </c>
      <c r="J118" s="5" t="s">
        <v>1271</v>
      </c>
      <c r="K118" s="5" t="str">
        <f t="shared" si="17"/>
        <v>https://statgo.co.kr/shop/item.php?it_id=ST_SP020310</v>
      </c>
      <c r="L118" s="7" t="str">
        <f t="shared" si="18"/>
        <v>https://statgo.co.kr/itgoPlayer/sample.php?it_id=ST_SP020310</v>
      </c>
      <c r="M118" s="10" t="str">
        <f t="shared" si="19"/>
        <v>Sample</v>
      </c>
      <c r="N118" s="7" t="s">
        <v>1266</v>
      </c>
      <c r="O118" s="7" t="s">
        <v>1267</v>
      </c>
      <c r="P118" s="7" t="s">
        <v>1268</v>
      </c>
      <c r="Q118" s="7" t="s">
        <v>1272</v>
      </c>
      <c r="R118" s="5"/>
      <c r="S118" s="5"/>
    </row>
    <row r="119" spans="1:19">
      <c r="A119" s="5">
        <v>113</v>
      </c>
      <c r="B119" s="34"/>
      <c r="C119" s="6" t="s">
        <v>1273</v>
      </c>
      <c r="D119" s="5">
        <v>3</v>
      </c>
      <c r="E119" s="5" t="s">
        <v>18</v>
      </c>
      <c r="F119" s="18">
        <v>2026.02</v>
      </c>
      <c r="G119" s="5" t="s">
        <v>19</v>
      </c>
      <c r="H119" s="5" t="s">
        <v>887</v>
      </c>
      <c r="I119" s="9">
        <v>12000</v>
      </c>
      <c r="J119" s="5" t="s">
        <v>1274</v>
      </c>
      <c r="K119" s="5" t="str">
        <f t="shared" si="17"/>
        <v>https://statgo.co.kr/shop/item.php?it_id=ST_SP020311</v>
      </c>
      <c r="L119" s="7" t="str">
        <f t="shared" si="18"/>
        <v>https://statgo.co.kr/itgoPlayer/sample.php?it_id=ST_SP020311</v>
      </c>
      <c r="M119" s="10" t="str">
        <f t="shared" si="19"/>
        <v>Sample</v>
      </c>
      <c r="N119" s="7" t="s">
        <v>1266</v>
      </c>
      <c r="O119" s="7" t="s">
        <v>1267</v>
      </c>
      <c r="P119" s="7" t="s">
        <v>1268</v>
      </c>
      <c r="Q119" s="7" t="s">
        <v>1275</v>
      </c>
      <c r="R119" s="5"/>
      <c r="S119" s="5"/>
    </row>
    <row r="120" spans="1:19">
      <c r="A120" s="5">
        <v>114</v>
      </c>
      <c r="B120" s="34"/>
      <c r="C120" s="6" t="s">
        <v>1276</v>
      </c>
      <c r="D120" s="5">
        <v>3</v>
      </c>
      <c r="E120" s="5" t="s">
        <v>18</v>
      </c>
      <c r="F120" s="18">
        <v>2026.02</v>
      </c>
      <c r="G120" s="5" t="s">
        <v>19</v>
      </c>
      <c r="H120" s="5" t="s">
        <v>887</v>
      </c>
      <c r="I120" s="9">
        <v>12000</v>
      </c>
      <c r="J120" s="5" t="s">
        <v>1277</v>
      </c>
      <c r="K120" s="5" t="str">
        <f t="shared" si="17"/>
        <v>https://statgo.co.kr/shop/item.php?it_id=ST_SP020312</v>
      </c>
      <c r="L120" s="7" t="str">
        <f t="shared" si="18"/>
        <v>https://statgo.co.kr/itgoPlayer/sample.php?it_id=ST_SP020312</v>
      </c>
      <c r="M120" s="10" t="str">
        <f t="shared" si="19"/>
        <v>Sample</v>
      </c>
      <c r="N120" s="7" t="s">
        <v>1266</v>
      </c>
      <c r="O120" s="7" t="s">
        <v>1267</v>
      </c>
      <c r="P120" s="7" t="s">
        <v>1268</v>
      </c>
      <c r="Q120" s="7" t="s">
        <v>1278</v>
      </c>
      <c r="R120" s="5"/>
      <c r="S120" s="5"/>
    </row>
    <row r="121" spans="1:19">
      <c r="A121" s="5">
        <v>115</v>
      </c>
      <c r="B121" s="34"/>
      <c r="C121" s="6" t="s">
        <v>1279</v>
      </c>
      <c r="D121" s="5">
        <v>2</v>
      </c>
      <c r="E121" s="5" t="s">
        <v>18</v>
      </c>
      <c r="F121" s="18">
        <v>2026.02</v>
      </c>
      <c r="G121" s="5" t="s">
        <v>19</v>
      </c>
      <c r="H121" s="5" t="s">
        <v>887</v>
      </c>
      <c r="I121" s="9">
        <v>8000</v>
      </c>
      <c r="J121" s="5" t="s">
        <v>1280</v>
      </c>
      <c r="K121" s="5" t="str">
        <f t="shared" si="17"/>
        <v>https://statgo.co.kr/shop/item.php?it_id=ST_SP020313</v>
      </c>
      <c r="L121" s="7" t="str">
        <f t="shared" si="18"/>
        <v>https://statgo.co.kr/itgoPlayer/sample.php?it_id=ST_SP020313</v>
      </c>
      <c r="M121" s="10" t="str">
        <f t="shared" si="19"/>
        <v>Sample</v>
      </c>
      <c r="N121" s="7" t="s">
        <v>1266</v>
      </c>
      <c r="O121" s="7" t="s">
        <v>1267</v>
      </c>
      <c r="P121" s="7" t="s">
        <v>1268</v>
      </c>
      <c r="Q121" s="7" t="s">
        <v>1281</v>
      </c>
      <c r="R121" s="5"/>
      <c r="S121" s="5"/>
    </row>
    <row r="122" spans="1:19">
      <c r="A122" s="5">
        <v>116</v>
      </c>
      <c r="B122" s="34"/>
      <c r="C122" s="6" t="s">
        <v>1282</v>
      </c>
      <c r="D122" s="5">
        <v>4</v>
      </c>
      <c r="E122" s="5" t="s">
        <v>18</v>
      </c>
      <c r="F122" s="18">
        <v>2026.02</v>
      </c>
      <c r="G122" s="5" t="s">
        <v>19</v>
      </c>
      <c r="H122" s="5" t="s">
        <v>887</v>
      </c>
      <c r="I122" s="9">
        <v>16000</v>
      </c>
      <c r="J122" s="5" t="s">
        <v>1283</v>
      </c>
      <c r="K122" s="5" t="str">
        <f t="shared" si="17"/>
        <v>https://statgo.co.kr/shop/item.php?it_id=ST_SP020314</v>
      </c>
      <c r="L122" s="7" t="str">
        <f t="shared" si="18"/>
        <v>https://statgo.co.kr/itgoPlayer/sample.php?it_id=ST_SP020314</v>
      </c>
      <c r="M122" s="10" t="str">
        <f t="shared" si="19"/>
        <v>Sample</v>
      </c>
      <c r="N122" s="7" t="s">
        <v>1266</v>
      </c>
      <c r="O122" s="7" t="s">
        <v>1267</v>
      </c>
      <c r="P122" s="7" t="s">
        <v>1268</v>
      </c>
      <c r="Q122" s="7" t="s">
        <v>1284</v>
      </c>
      <c r="R122" s="5"/>
      <c r="S122" s="5"/>
    </row>
    <row r="123" spans="1:19">
      <c r="A123" s="5">
        <v>117</v>
      </c>
      <c r="B123" s="34"/>
      <c r="C123" s="6" t="s">
        <v>1285</v>
      </c>
      <c r="D123" s="5">
        <v>2</v>
      </c>
      <c r="E123" s="5" t="s">
        <v>18</v>
      </c>
      <c r="F123" s="18">
        <v>2026.02</v>
      </c>
      <c r="G123" s="5" t="s">
        <v>19</v>
      </c>
      <c r="H123" s="5" t="s">
        <v>887</v>
      </c>
      <c r="I123" s="9">
        <v>8000</v>
      </c>
      <c r="J123" s="5" t="s">
        <v>1286</v>
      </c>
      <c r="K123" s="5" t="str">
        <f t="shared" si="17"/>
        <v>https://statgo.co.kr/shop/item.php?it_id=ST_SP020315</v>
      </c>
      <c r="L123" s="7" t="str">
        <f t="shared" si="18"/>
        <v>https://statgo.co.kr/itgoPlayer/sample.php?it_id=ST_SP020315</v>
      </c>
      <c r="M123" s="10" t="str">
        <f t="shared" si="19"/>
        <v>Sample</v>
      </c>
      <c r="N123" s="7" t="s">
        <v>1266</v>
      </c>
      <c r="O123" s="7" t="s">
        <v>1267</v>
      </c>
      <c r="P123" s="7" t="s">
        <v>1268</v>
      </c>
      <c r="Q123" s="7" t="s">
        <v>1287</v>
      </c>
      <c r="R123" s="5"/>
      <c r="S123" s="5"/>
    </row>
    <row r="124" spans="1:19">
      <c r="A124" s="5">
        <v>118</v>
      </c>
      <c r="B124" s="34"/>
      <c r="C124" s="6" t="s">
        <v>1288</v>
      </c>
      <c r="D124" s="5">
        <v>4</v>
      </c>
      <c r="E124" s="5" t="s">
        <v>18</v>
      </c>
      <c r="F124" s="18">
        <v>2026.02</v>
      </c>
      <c r="G124" s="5" t="s">
        <v>19</v>
      </c>
      <c r="H124" s="5" t="s">
        <v>887</v>
      </c>
      <c r="I124" s="9">
        <v>16000</v>
      </c>
      <c r="J124" s="5" t="s">
        <v>1289</v>
      </c>
      <c r="K124" s="5" t="str">
        <f t="shared" si="17"/>
        <v>https://statgo.co.kr/shop/item.php?it_id=ST_SP020316</v>
      </c>
      <c r="L124" s="7" t="str">
        <f t="shared" si="18"/>
        <v>https://statgo.co.kr/itgoPlayer/sample.php?it_id=ST_SP020316</v>
      </c>
      <c r="M124" s="10" t="str">
        <f t="shared" si="19"/>
        <v>Sample</v>
      </c>
      <c r="N124" s="7" t="s">
        <v>1266</v>
      </c>
      <c r="O124" s="7" t="s">
        <v>1267</v>
      </c>
      <c r="P124" s="7" t="s">
        <v>1268</v>
      </c>
      <c r="Q124" s="7" t="s">
        <v>1290</v>
      </c>
      <c r="R124" s="5"/>
      <c r="S124" s="5"/>
    </row>
    <row r="125" spans="1:19">
      <c r="A125" s="5">
        <v>119</v>
      </c>
      <c r="B125" s="34"/>
      <c r="C125" s="6" t="s">
        <v>1291</v>
      </c>
      <c r="D125" s="5">
        <v>3</v>
      </c>
      <c r="E125" s="5" t="s">
        <v>18</v>
      </c>
      <c r="F125" s="18">
        <v>2026.02</v>
      </c>
      <c r="G125" s="5" t="s">
        <v>19</v>
      </c>
      <c r="H125" s="5" t="s">
        <v>887</v>
      </c>
      <c r="I125" s="9">
        <v>12000</v>
      </c>
      <c r="J125" s="5" t="s">
        <v>1292</v>
      </c>
      <c r="K125" s="5" t="str">
        <f t="shared" si="17"/>
        <v>https://statgo.co.kr/shop/item.php?it_id=ST_SP020317</v>
      </c>
      <c r="L125" s="7" t="str">
        <f t="shared" si="18"/>
        <v>https://statgo.co.kr/itgoPlayer/sample.php?it_id=ST_SP020317</v>
      </c>
      <c r="M125" s="10" t="str">
        <f t="shared" si="19"/>
        <v>Sample</v>
      </c>
      <c r="N125" s="7" t="s">
        <v>1266</v>
      </c>
      <c r="O125" s="7" t="s">
        <v>1267</v>
      </c>
      <c r="P125" s="7" t="s">
        <v>1268</v>
      </c>
      <c r="Q125" s="7" t="s">
        <v>1293</v>
      </c>
      <c r="R125" s="5"/>
      <c r="S125" s="5"/>
    </row>
    <row r="126" spans="1:19">
      <c r="A126" s="5">
        <v>120</v>
      </c>
      <c r="B126" s="34"/>
      <c r="C126" s="6" t="s">
        <v>1294</v>
      </c>
      <c r="D126" s="5">
        <v>8</v>
      </c>
      <c r="E126" s="5" t="s">
        <v>18</v>
      </c>
      <c r="F126" s="18">
        <v>2026.02</v>
      </c>
      <c r="G126" s="5" t="s">
        <v>19</v>
      </c>
      <c r="H126" s="5" t="s">
        <v>887</v>
      </c>
      <c r="I126" s="9">
        <v>32000</v>
      </c>
      <c r="J126" s="5" t="s">
        <v>1295</v>
      </c>
      <c r="K126" s="5" t="str">
        <f t="shared" si="17"/>
        <v>https://statgo.co.kr/shop/item.php?it_id=ST_SP030301</v>
      </c>
      <c r="L126" s="7" t="str">
        <f t="shared" si="18"/>
        <v>https://statgo.co.kr/itgoPlayer/sample.php?it_id=ST_SP030301</v>
      </c>
      <c r="M126" s="10" t="str">
        <f t="shared" si="19"/>
        <v>Sample</v>
      </c>
      <c r="N126" s="7" t="s">
        <v>1266</v>
      </c>
      <c r="O126" s="7" t="s">
        <v>1267</v>
      </c>
      <c r="P126" s="7" t="s">
        <v>1268</v>
      </c>
      <c r="Q126" s="5" t="s">
        <v>1296</v>
      </c>
      <c r="R126" s="5"/>
    </row>
    <row r="127" spans="1:19">
      <c r="A127" s="5">
        <v>121</v>
      </c>
      <c r="B127" s="34"/>
      <c r="C127" s="6" t="s">
        <v>1297</v>
      </c>
      <c r="D127" s="5">
        <v>3</v>
      </c>
      <c r="E127" s="5" t="s">
        <v>18</v>
      </c>
      <c r="F127" s="18">
        <v>2026.02</v>
      </c>
      <c r="G127" s="5" t="s">
        <v>19</v>
      </c>
      <c r="H127" s="5" t="s">
        <v>887</v>
      </c>
      <c r="I127" s="9">
        <v>12000</v>
      </c>
      <c r="J127" s="5" t="s">
        <v>1298</v>
      </c>
      <c r="K127" s="5" t="str">
        <f t="shared" si="17"/>
        <v>https://statgo.co.kr/shop/item.php?it_id=ST_SP030302</v>
      </c>
      <c r="L127" s="7" t="str">
        <f t="shared" si="18"/>
        <v>https://statgo.co.kr/itgoPlayer/sample.php?it_id=ST_SP030302</v>
      </c>
      <c r="M127" s="10" t="str">
        <f t="shared" si="19"/>
        <v>Sample</v>
      </c>
      <c r="N127" s="7" t="s">
        <v>1266</v>
      </c>
      <c r="O127" s="7" t="s">
        <v>1267</v>
      </c>
      <c r="P127" s="7" t="s">
        <v>1268</v>
      </c>
      <c r="Q127" s="5" t="s">
        <v>1299</v>
      </c>
      <c r="R127" s="5"/>
    </row>
    <row r="128" spans="1:19">
      <c r="A128" s="5">
        <v>122</v>
      </c>
      <c r="B128" s="34"/>
      <c r="C128" s="6" t="s">
        <v>725</v>
      </c>
      <c r="D128" s="5">
        <v>10</v>
      </c>
      <c r="E128" s="5" t="s">
        <v>18</v>
      </c>
      <c r="F128" s="18">
        <v>2024.03</v>
      </c>
      <c r="G128" s="5" t="s">
        <v>19</v>
      </c>
      <c r="H128" s="5" t="s">
        <v>24</v>
      </c>
      <c r="I128" s="9">
        <v>40000</v>
      </c>
      <c r="J128" s="5" t="s">
        <v>736</v>
      </c>
      <c r="K128" s="5" t="str">
        <f t="shared" si="17"/>
        <v>https://statgo.co.kr/shop/item.php?it_id=Li_M030625</v>
      </c>
      <c r="L128" s="7" t="str">
        <f t="shared" si="10"/>
        <v>https://statgo.co.kr/itgoPlayer/sample.php?it_id=Li_M030625</v>
      </c>
      <c r="M128" s="10" t="str">
        <f t="shared" si="11"/>
        <v>Sample</v>
      </c>
      <c r="N128" s="7" t="s">
        <v>726</v>
      </c>
      <c r="O128" s="7" t="s">
        <v>727</v>
      </c>
      <c r="P128" s="7" t="s">
        <v>728</v>
      </c>
      <c r="Q128" s="7" t="s">
        <v>729</v>
      </c>
      <c r="R128" s="5"/>
      <c r="S128" s="5"/>
    </row>
    <row r="129" spans="1:19">
      <c r="A129" s="5">
        <v>123</v>
      </c>
      <c r="B129" s="34"/>
      <c r="C129" s="6" t="s">
        <v>730</v>
      </c>
      <c r="D129" s="5">
        <v>10</v>
      </c>
      <c r="E129" s="5" t="s">
        <v>18</v>
      </c>
      <c r="F129" s="18">
        <v>2024.03</v>
      </c>
      <c r="G129" s="5" t="s">
        <v>19</v>
      </c>
      <c r="H129" s="5" t="s">
        <v>24</v>
      </c>
      <c r="I129" s="9">
        <v>40000</v>
      </c>
      <c r="J129" s="5" t="s">
        <v>731</v>
      </c>
      <c r="K129" s="5" t="str">
        <f t="shared" si="17"/>
        <v>https://statgo.co.kr/shop/item.php?it_id=Li_M030626</v>
      </c>
      <c r="L129" s="7" t="str">
        <f t="shared" si="10"/>
        <v>https://statgo.co.kr/itgoPlayer/sample.php?it_id=Li_M030626</v>
      </c>
      <c r="M129" s="10" t="str">
        <f t="shared" si="11"/>
        <v>Sample</v>
      </c>
      <c r="N129" s="7" t="s">
        <v>732</v>
      </c>
      <c r="O129" s="7" t="s">
        <v>732</v>
      </c>
      <c r="P129" s="7" t="s">
        <v>728</v>
      </c>
      <c r="Q129" s="7" t="s">
        <v>733</v>
      </c>
      <c r="R129" s="5"/>
      <c r="S129" s="5"/>
    </row>
    <row r="130" spans="1:19">
      <c r="A130" s="5">
        <v>124</v>
      </c>
      <c r="B130" s="34"/>
      <c r="C130" s="6" t="s">
        <v>741</v>
      </c>
      <c r="D130" s="5">
        <v>15</v>
      </c>
      <c r="E130" s="5" t="s">
        <v>18</v>
      </c>
      <c r="F130" s="18">
        <v>2024.06</v>
      </c>
      <c r="G130" s="5" t="s">
        <v>19</v>
      </c>
      <c r="H130" s="5" t="s">
        <v>742</v>
      </c>
      <c r="I130" s="9">
        <v>60000</v>
      </c>
      <c r="J130" s="5" t="s">
        <v>743</v>
      </c>
      <c r="K130" s="5" t="str">
        <f t="shared" si="17"/>
        <v>https://statgo.co.kr/shop/item.php?it_id=Li_M061826</v>
      </c>
      <c r="L130" s="7" t="str">
        <f t="shared" si="10"/>
        <v>https://statgo.co.kr/itgoPlayer/sample.php?it_id=Li_M061826</v>
      </c>
      <c r="M130" s="10" t="str">
        <f t="shared" si="11"/>
        <v>Sample</v>
      </c>
      <c r="N130" s="7" t="s">
        <v>744</v>
      </c>
      <c r="O130" s="7" t="s">
        <v>745</v>
      </c>
      <c r="P130" s="7" t="s">
        <v>746</v>
      </c>
      <c r="Q130" s="7" t="s">
        <v>747</v>
      </c>
      <c r="R130" s="5"/>
      <c r="S130" s="5"/>
    </row>
    <row r="131" spans="1:19">
      <c r="A131" s="5">
        <v>125</v>
      </c>
      <c r="B131" s="34"/>
      <c r="C131" s="6" t="s">
        <v>748</v>
      </c>
      <c r="D131" s="5">
        <v>15</v>
      </c>
      <c r="E131" s="5" t="s">
        <v>18</v>
      </c>
      <c r="F131" s="18">
        <v>2024.06</v>
      </c>
      <c r="G131" s="5" t="s">
        <v>19</v>
      </c>
      <c r="H131" s="5" t="s">
        <v>742</v>
      </c>
      <c r="I131" s="9">
        <v>60000</v>
      </c>
      <c r="J131" s="5" t="s">
        <v>749</v>
      </c>
      <c r="K131" s="5" t="str">
        <f t="shared" si="17"/>
        <v>https://statgo.co.kr/shop/item.php?it_id=Li_M061827</v>
      </c>
      <c r="L131" s="7" t="str">
        <f t="shared" si="10"/>
        <v>https://statgo.co.kr/itgoPlayer/sample.php?it_id=Li_M061827</v>
      </c>
      <c r="M131" s="10" t="str">
        <f t="shared" si="11"/>
        <v>Sample</v>
      </c>
      <c r="N131" s="7" t="s">
        <v>744</v>
      </c>
      <c r="O131" s="7" t="s">
        <v>745</v>
      </c>
      <c r="P131" s="7" t="s">
        <v>746</v>
      </c>
      <c r="Q131" s="7" t="s">
        <v>750</v>
      </c>
      <c r="R131" s="5"/>
      <c r="S131" s="5"/>
    </row>
    <row r="132" spans="1:19">
      <c r="A132" s="5">
        <v>126</v>
      </c>
      <c r="B132" s="34"/>
      <c r="C132" s="6" t="s">
        <v>751</v>
      </c>
      <c r="D132" s="5">
        <v>16</v>
      </c>
      <c r="E132" s="5" t="s">
        <v>18</v>
      </c>
      <c r="F132" s="18">
        <v>2024.06</v>
      </c>
      <c r="G132" s="5" t="s">
        <v>19</v>
      </c>
      <c r="H132" s="5" t="s">
        <v>742</v>
      </c>
      <c r="I132" s="9">
        <v>64000</v>
      </c>
      <c r="J132" s="5" t="s">
        <v>752</v>
      </c>
      <c r="K132" s="5" t="str">
        <f t="shared" si="17"/>
        <v>https://statgo.co.kr/shop/item.php?it_id=Li_M061828</v>
      </c>
      <c r="L132" s="7" t="str">
        <f t="shared" si="10"/>
        <v>https://statgo.co.kr/itgoPlayer/sample.php?it_id=Li_M061828</v>
      </c>
      <c r="M132" s="10" t="str">
        <f t="shared" si="11"/>
        <v>Sample</v>
      </c>
      <c r="N132" s="7" t="s">
        <v>753</v>
      </c>
      <c r="O132" s="7" t="s">
        <v>745</v>
      </c>
      <c r="P132" s="7" t="s">
        <v>746</v>
      </c>
      <c r="Q132" s="7" t="s">
        <v>754</v>
      </c>
      <c r="R132" s="5"/>
      <c r="S132" s="5"/>
    </row>
    <row r="133" spans="1:19">
      <c r="A133" s="5">
        <v>127</v>
      </c>
      <c r="B133" s="34"/>
      <c r="C133" s="6" t="s">
        <v>565</v>
      </c>
      <c r="D133" s="5">
        <v>13</v>
      </c>
      <c r="E133" s="5" t="s">
        <v>18</v>
      </c>
      <c r="F133" s="18">
        <v>2021.1</v>
      </c>
      <c r="G133" s="5" t="s">
        <v>19</v>
      </c>
      <c r="H133" s="5" t="s">
        <v>289</v>
      </c>
      <c r="I133" s="9">
        <v>26000</v>
      </c>
      <c r="J133" s="5" t="s">
        <v>566</v>
      </c>
      <c r="K133" s="5" t="str">
        <f t="shared" si="17"/>
        <v>https://statgo.co.kr/shop/item.php?it_id=Li_J100111</v>
      </c>
      <c r="L133" s="7" t="str">
        <f t="shared" si="10"/>
        <v>https://statgo.co.kr/itgoPlayer/sample.php?it_id=Li_J100111</v>
      </c>
      <c r="M133" s="10" t="str">
        <f t="shared" si="11"/>
        <v>Sample</v>
      </c>
      <c r="N133" s="7" t="s">
        <v>567</v>
      </c>
      <c r="O133" s="7" t="s">
        <v>568</v>
      </c>
      <c r="P133" s="7" t="s">
        <v>569</v>
      </c>
      <c r="Q133" s="7" t="s">
        <v>570</v>
      </c>
      <c r="R133" s="5"/>
      <c r="S133" s="5"/>
    </row>
    <row r="134" spans="1:19">
      <c r="A134" s="5">
        <v>128</v>
      </c>
      <c r="B134" s="34"/>
      <c r="C134" s="6" t="s">
        <v>571</v>
      </c>
      <c r="D134" s="5">
        <v>2</v>
      </c>
      <c r="E134" s="5" t="s">
        <v>18</v>
      </c>
      <c r="F134" s="18">
        <v>2021.11</v>
      </c>
      <c r="G134" s="5" t="s">
        <v>19</v>
      </c>
      <c r="H134" s="5" t="s">
        <v>289</v>
      </c>
      <c r="I134" s="9">
        <v>4000</v>
      </c>
      <c r="J134" s="5" t="s">
        <v>572</v>
      </c>
      <c r="K134" s="5" t="str">
        <f t="shared" si="17"/>
        <v>https://statgo.co.kr/shop/item.php?it_id=Li_J110113</v>
      </c>
      <c r="L134" s="7" t="str">
        <f t="shared" si="10"/>
        <v>https://statgo.co.kr/itgoPlayer/sample.php?it_id=Li_J110113</v>
      </c>
      <c r="M134" s="10" t="str">
        <f t="shared" si="11"/>
        <v>Sample</v>
      </c>
      <c r="N134" s="7" t="s">
        <v>567</v>
      </c>
      <c r="O134" s="7" t="s">
        <v>568</v>
      </c>
      <c r="P134" s="7" t="s">
        <v>569</v>
      </c>
      <c r="Q134" s="7" t="s">
        <v>573</v>
      </c>
      <c r="R134" s="5"/>
      <c r="S134" s="5"/>
    </row>
    <row r="135" spans="1:19">
      <c r="A135" s="5">
        <v>129</v>
      </c>
      <c r="B135" s="34"/>
      <c r="C135" s="6" t="s">
        <v>574</v>
      </c>
      <c r="D135" s="5">
        <v>4</v>
      </c>
      <c r="E135" s="5" t="s">
        <v>18</v>
      </c>
      <c r="F135" s="18">
        <v>2021.11</v>
      </c>
      <c r="G135" s="5" t="s">
        <v>19</v>
      </c>
      <c r="H135" s="5" t="s">
        <v>289</v>
      </c>
      <c r="I135" s="9">
        <v>8000</v>
      </c>
      <c r="J135" s="5" t="s">
        <v>575</v>
      </c>
      <c r="K135" s="5" t="str">
        <f t="shared" si="17"/>
        <v>https://statgo.co.kr/shop/item.php?it_id=Li_J110114</v>
      </c>
      <c r="L135" s="7" t="str">
        <f t="shared" si="10"/>
        <v>https://statgo.co.kr/itgoPlayer/sample.php?it_id=Li_J110114</v>
      </c>
      <c r="M135" s="10" t="str">
        <f t="shared" si="11"/>
        <v>Sample</v>
      </c>
      <c r="N135" s="7" t="s">
        <v>567</v>
      </c>
      <c r="O135" s="7" t="s">
        <v>568</v>
      </c>
      <c r="P135" s="7" t="s">
        <v>569</v>
      </c>
      <c r="Q135" s="7" t="s">
        <v>576</v>
      </c>
      <c r="R135" s="5"/>
      <c r="S135" s="5"/>
    </row>
    <row r="136" spans="1:19">
      <c r="A136" s="5">
        <v>130</v>
      </c>
      <c r="B136" s="34"/>
      <c r="C136" s="6" t="s">
        <v>577</v>
      </c>
      <c r="D136" s="5">
        <v>17</v>
      </c>
      <c r="E136" s="5" t="s">
        <v>18</v>
      </c>
      <c r="F136" s="18">
        <v>2021.11</v>
      </c>
      <c r="G136" s="5" t="s">
        <v>19</v>
      </c>
      <c r="H136" s="5" t="s">
        <v>289</v>
      </c>
      <c r="I136" s="9">
        <v>34000</v>
      </c>
      <c r="J136" s="5" t="s">
        <v>578</v>
      </c>
      <c r="K136" s="5" t="str">
        <f t="shared" si="17"/>
        <v>https://statgo.co.kr/shop/item.php?it_id=Li_J110115</v>
      </c>
      <c r="L136" s="7" t="str">
        <f t="shared" si="10"/>
        <v>https://statgo.co.kr/itgoPlayer/sample.php?it_id=Li_J110115</v>
      </c>
      <c r="M136" s="10" t="str">
        <f t="shared" si="11"/>
        <v>Sample</v>
      </c>
      <c r="N136" s="7" t="s">
        <v>567</v>
      </c>
      <c r="O136" s="7" t="s">
        <v>568</v>
      </c>
      <c r="P136" s="7" t="s">
        <v>569</v>
      </c>
      <c r="Q136" s="7" t="s">
        <v>579</v>
      </c>
      <c r="R136" s="5"/>
      <c r="S136" s="5"/>
    </row>
    <row r="137" spans="1:19">
      <c r="A137" s="5">
        <v>131</v>
      </c>
      <c r="B137" s="34"/>
      <c r="C137" s="6" t="s">
        <v>613</v>
      </c>
      <c r="D137" s="5">
        <v>3</v>
      </c>
      <c r="E137" s="5" t="s">
        <v>18</v>
      </c>
      <c r="F137" s="18">
        <v>2021.11</v>
      </c>
      <c r="G137" s="5" t="s">
        <v>19</v>
      </c>
      <c r="H137" s="5" t="s">
        <v>289</v>
      </c>
      <c r="I137" s="9">
        <v>6000</v>
      </c>
      <c r="J137" s="5" t="s">
        <v>580</v>
      </c>
      <c r="K137" s="5" t="str">
        <f t="shared" si="17"/>
        <v>https://statgo.co.kr/shop/item.php?it_id=Li_J110116</v>
      </c>
      <c r="L137" s="7" t="str">
        <f t="shared" si="10"/>
        <v>https://statgo.co.kr/itgoPlayer/sample.php?it_id=Li_J110116</v>
      </c>
      <c r="M137" s="10" t="str">
        <f t="shared" si="11"/>
        <v>Sample</v>
      </c>
      <c r="N137" s="7" t="s">
        <v>567</v>
      </c>
      <c r="O137" s="7" t="s">
        <v>568</v>
      </c>
      <c r="P137" s="7" t="s">
        <v>569</v>
      </c>
      <c r="Q137" s="7" t="s">
        <v>581</v>
      </c>
      <c r="R137" s="5"/>
      <c r="S137" s="5"/>
    </row>
    <row r="138" spans="1:19">
      <c r="A138" s="5">
        <v>132</v>
      </c>
      <c r="B138" s="34"/>
      <c r="C138" s="6" t="s">
        <v>584</v>
      </c>
      <c r="D138" s="5">
        <v>12</v>
      </c>
      <c r="E138" s="5" t="s">
        <v>18</v>
      </c>
      <c r="F138" s="18">
        <v>2022.01</v>
      </c>
      <c r="G138" s="5" t="s">
        <v>19</v>
      </c>
      <c r="H138" s="5" t="s">
        <v>289</v>
      </c>
      <c r="I138" s="9">
        <v>24000</v>
      </c>
      <c r="J138" s="5" t="s">
        <v>585</v>
      </c>
      <c r="K138" s="5" t="str">
        <f t="shared" si="17"/>
        <v>https://statgo.co.kr/shop/item.php?it_id=Li_K010114</v>
      </c>
      <c r="L138" s="7" t="str">
        <f t="shared" si="10"/>
        <v>https://statgo.co.kr/itgoPlayer/sample.php?it_id=Li_K010114</v>
      </c>
      <c r="M138" s="10" t="str">
        <f t="shared" si="11"/>
        <v>Sample</v>
      </c>
      <c r="N138" s="7" t="s">
        <v>586</v>
      </c>
      <c r="O138" s="7" t="s">
        <v>587</v>
      </c>
      <c r="P138" s="7" t="s">
        <v>588</v>
      </c>
      <c r="Q138" s="7" t="s">
        <v>589</v>
      </c>
      <c r="R138" s="5"/>
      <c r="S138" s="5"/>
    </row>
    <row r="139" spans="1:19">
      <c r="A139" s="5">
        <v>133</v>
      </c>
      <c r="B139" s="34"/>
      <c r="C139" s="6" t="s">
        <v>590</v>
      </c>
      <c r="D139" s="5">
        <v>10</v>
      </c>
      <c r="E139" s="5" t="s">
        <v>18</v>
      </c>
      <c r="F139" s="18">
        <v>2022.01</v>
      </c>
      <c r="G139" s="5" t="s">
        <v>19</v>
      </c>
      <c r="H139" s="5" t="s">
        <v>289</v>
      </c>
      <c r="I139" s="9">
        <v>20000</v>
      </c>
      <c r="J139" s="5" t="s">
        <v>591</v>
      </c>
      <c r="K139" s="5" t="str">
        <f t="shared" si="17"/>
        <v>https://statgo.co.kr/shop/item.php?it_id=Li_K010115</v>
      </c>
      <c r="L139" s="7" t="str">
        <f t="shared" si="10"/>
        <v>https://statgo.co.kr/itgoPlayer/sample.php?it_id=Li_K010115</v>
      </c>
      <c r="M139" s="10" t="str">
        <f t="shared" si="11"/>
        <v>Sample</v>
      </c>
      <c r="N139" s="7" t="s">
        <v>586</v>
      </c>
      <c r="O139" s="7" t="s">
        <v>587</v>
      </c>
      <c r="P139" s="7" t="s">
        <v>588</v>
      </c>
      <c r="Q139" s="7" t="s">
        <v>592</v>
      </c>
      <c r="R139" s="5"/>
      <c r="S139" s="5"/>
    </row>
    <row r="140" spans="1:19">
      <c r="A140" s="5">
        <v>134</v>
      </c>
      <c r="B140" s="34"/>
      <c r="C140" s="6" t="s">
        <v>593</v>
      </c>
      <c r="D140" s="5">
        <v>11</v>
      </c>
      <c r="E140" s="5" t="s">
        <v>18</v>
      </c>
      <c r="F140" s="18">
        <v>2022.01</v>
      </c>
      <c r="G140" s="5" t="s">
        <v>19</v>
      </c>
      <c r="H140" s="5" t="s">
        <v>289</v>
      </c>
      <c r="I140" s="9">
        <v>22000</v>
      </c>
      <c r="J140" s="5" t="s">
        <v>594</v>
      </c>
      <c r="K140" s="5" t="str">
        <f t="shared" si="17"/>
        <v>https://statgo.co.kr/shop/item.php?it_id=Li_K010116</v>
      </c>
      <c r="L140" s="7" t="str">
        <f t="shared" si="10"/>
        <v>https://statgo.co.kr/itgoPlayer/sample.php?it_id=Li_K010116</v>
      </c>
      <c r="M140" s="10" t="str">
        <f t="shared" si="11"/>
        <v>Sample</v>
      </c>
      <c r="N140" s="7" t="s">
        <v>586</v>
      </c>
      <c r="O140" s="7" t="s">
        <v>587</v>
      </c>
      <c r="P140" s="7" t="s">
        <v>588</v>
      </c>
      <c r="Q140" s="7" t="s">
        <v>595</v>
      </c>
      <c r="R140" s="5"/>
      <c r="S140" s="5"/>
    </row>
    <row r="141" spans="1:19">
      <c r="A141" s="5">
        <v>135</v>
      </c>
      <c r="B141" s="34"/>
      <c r="C141" s="6" t="s">
        <v>596</v>
      </c>
      <c r="D141" s="5">
        <v>7</v>
      </c>
      <c r="E141" s="5" t="s">
        <v>18</v>
      </c>
      <c r="F141" s="18">
        <v>2022.01</v>
      </c>
      <c r="G141" s="5" t="s">
        <v>19</v>
      </c>
      <c r="H141" s="5" t="s">
        <v>289</v>
      </c>
      <c r="I141" s="9">
        <v>14000</v>
      </c>
      <c r="J141" s="5" t="s">
        <v>597</v>
      </c>
      <c r="K141" s="5" t="str">
        <f t="shared" si="17"/>
        <v>https://statgo.co.kr/shop/item.php?it_id=Li_K010117</v>
      </c>
      <c r="L141" s="7" t="str">
        <f t="shared" si="10"/>
        <v>https://statgo.co.kr/itgoPlayer/sample.php?it_id=Li_K010117</v>
      </c>
      <c r="M141" s="10" t="str">
        <f t="shared" si="11"/>
        <v>Sample</v>
      </c>
      <c r="N141" s="7" t="s">
        <v>586</v>
      </c>
      <c r="O141" s="7" t="s">
        <v>587</v>
      </c>
      <c r="P141" s="7" t="s">
        <v>588</v>
      </c>
      <c r="Q141" s="7" t="s">
        <v>598</v>
      </c>
      <c r="R141" s="5"/>
      <c r="S141" s="5"/>
    </row>
    <row r="142" spans="1:19">
      <c r="A142" s="5">
        <v>136</v>
      </c>
      <c r="B142" s="34"/>
      <c r="C142" s="6" t="s">
        <v>599</v>
      </c>
      <c r="D142" s="5">
        <v>11</v>
      </c>
      <c r="E142" s="5" t="s">
        <v>18</v>
      </c>
      <c r="F142" s="18">
        <v>2022.01</v>
      </c>
      <c r="G142" s="5" t="s">
        <v>19</v>
      </c>
      <c r="H142" s="5" t="s">
        <v>289</v>
      </c>
      <c r="I142" s="9">
        <v>22000</v>
      </c>
      <c r="J142" s="5" t="s">
        <v>600</v>
      </c>
      <c r="K142" s="5" t="str">
        <f t="shared" si="17"/>
        <v>https://statgo.co.kr/shop/item.php?it_id=Li_K010118</v>
      </c>
      <c r="L142" s="7" t="str">
        <f t="shared" si="10"/>
        <v>https://statgo.co.kr/itgoPlayer/sample.php?it_id=Li_K010118</v>
      </c>
      <c r="M142" s="10" t="str">
        <f t="shared" si="11"/>
        <v>Sample</v>
      </c>
      <c r="N142" s="7" t="s">
        <v>586</v>
      </c>
      <c r="O142" s="7" t="s">
        <v>587</v>
      </c>
      <c r="P142" s="7" t="s">
        <v>588</v>
      </c>
      <c r="Q142" s="7" t="s">
        <v>601</v>
      </c>
      <c r="R142" s="5"/>
      <c r="S142" s="5"/>
    </row>
    <row r="143" spans="1:19">
      <c r="A143" s="5">
        <v>137</v>
      </c>
      <c r="B143" s="34"/>
      <c r="C143" s="6" t="s">
        <v>602</v>
      </c>
      <c r="D143" s="5">
        <v>5</v>
      </c>
      <c r="E143" s="5" t="s">
        <v>18</v>
      </c>
      <c r="F143" s="18">
        <v>2022.01</v>
      </c>
      <c r="G143" s="5" t="s">
        <v>19</v>
      </c>
      <c r="H143" s="5" t="s">
        <v>289</v>
      </c>
      <c r="I143" s="9">
        <v>10000</v>
      </c>
      <c r="J143" s="5" t="s">
        <v>603</v>
      </c>
      <c r="K143" s="5" t="str">
        <f t="shared" si="17"/>
        <v>https://statgo.co.kr/shop/item.php?it_id=Li_K010119</v>
      </c>
      <c r="L143" s="7" t="str">
        <f t="shared" si="10"/>
        <v>https://statgo.co.kr/itgoPlayer/sample.php?it_id=Li_K010119</v>
      </c>
      <c r="M143" s="10" t="str">
        <f t="shared" si="11"/>
        <v>Sample</v>
      </c>
      <c r="N143" s="7" t="s">
        <v>586</v>
      </c>
      <c r="O143" s="7" t="s">
        <v>587</v>
      </c>
      <c r="P143" s="7" t="s">
        <v>588</v>
      </c>
      <c r="Q143" s="7" t="s">
        <v>604</v>
      </c>
      <c r="R143" s="5"/>
      <c r="S143" s="5"/>
    </row>
    <row r="144" spans="1:19">
      <c r="A144" s="5">
        <v>138</v>
      </c>
      <c r="B144" s="34"/>
      <c r="C144" s="6" t="s">
        <v>605</v>
      </c>
      <c r="D144" s="5">
        <v>9</v>
      </c>
      <c r="E144" s="5" t="s">
        <v>18</v>
      </c>
      <c r="F144" s="18">
        <v>2022.01</v>
      </c>
      <c r="G144" s="5" t="s">
        <v>19</v>
      </c>
      <c r="H144" s="5" t="s">
        <v>289</v>
      </c>
      <c r="I144" s="9">
        <v>18000</v>
      </c>
      <c r="J144" s="5" t="s">
        <v>606</v>
      </c>
      <c r="K144" s="5" t="str">
        <f t="shared" si="17"/>
        <v>https://statgo.co.kr/shop/item.php?it_id=Li_K010120</v>
      </c>
      <c r="L144" s="7" t="str">
        <f t="shared" si="10"/>
        <v>https://statgo.co.kr/itgoPlayer/sample.php?it_id=Li_K010120</v>
      </c>
      <c r="M144" s="10" t="str">
        <f t="shared" si="11"/>
        <v>Sample</v>
      </c>
      <c r="N144" s="7" t="s">
        <v>607</v>
      </c>
      <c r="O144" s="7" t="s">
        <v>608</v>
      </c>
      <c r="P144" s="7" t="s">
        <v>569</v>
      </c>
      <c r="Q144" s="7" t="s">
        <v>609</v>
      </c>
      <c r="R144" s="5"/>
      <c r="S144" s="5"/>
    </row>
    <row r="145" spans="1:19">
      <c r="A145" s="5">
        <v>139</v>
      </c>
      <c r="B145" s="34"/>
      <c r="C145" s="6" t="s">
        <v>610</v>
      </c>
      <c r="D145" s="5">
        <v>13</v>
      </c>
      <c r="E145" s="5" t="s">
        <v>18</v>
      </c>
      <c r="F145" s="18">
        <v>2022.01</v>
      </c>
      <c r="G145" s="5" t="s">
        <v>19</v>
      </c>
      <c r="H145" s="5" t="s">
        <v>289</v>
      </c>
      <c r="I145" s="9">
        <v>26000</v>
      </c>
      <c r="J145" s="5" t="s">
        <v>611</v>
      </c>
      <c r="K145" s="5" t="str">
        <f t="shared" si="17"/>
        <v>https://statgo.co.kr/shop/item.php?it_id=Li_K010121</v>
      </c>
      <c r="L145" s="7" t="str">
        <f t="shared" si="10"/>
        <v>https://statgo.co.kr/itgoPlayer/sample.php?it_id=Li_K010121</v>
      </c>
      <c r="M145" s="10" t="str">
        <f t="shared" si="11"/>
        <v>Sample</v>
      </c>
      <c r="N145" s="7" t="s">
        <v>607</v>
      </c>
      <c r="O145" s="7" t="s">
        <v>608</v>
      </c>
      <c r="P145" s="7" t="s">
        <v>569</v>
      </c>
      <c r="Q145" s="7" t="s">
        <v>612</v>
      </c>
      <c r="R145" s="5"/>
      <c r="S145" s="5"/>
    </row>
    <row r="146" spans="1:19">
      <c r="A146" s="5">
        <v>140</v>
      </c>
      <c r="B146" s="34"/>
      <c r="C146" s="6" t="s">
        <v>648</v>
      </c>
      <c r="D146" s="5">
        <v>8</v>
      </c>
      <c r="E146" s="5" t="s">
        <v>18</v>
      </c>
      <c r="F146" s="18">
        <v>2022.04</v>
      </c>
      <c r="G146" s="5" t="s">
        <v>19</v>
      </c>
      <c r="H146" s="5" t="s">
        <v>289</v>
      </c>
      <c r="I146" s="9">
        <v>16000</v>
      </c>
      <c r="J146" s="5" t="s">
        <v>649</v>
      </c>
      <c r="K146" s="5" t="str">
        <f t="shared" si="17"/>
        <v>https://statgo.co.kr/shop/item.php?it_id=Li_K040124</v>
      </c>
      <c r="L146" s="7" t="str">
        <f t="shared" si="10"/>
        <v>https://statgo.co.kr/itgoPlayer/sample.php?it_id=Li_K040124</v>
      </c>
      <c r="M146" s="10" t="str">
        <f t="shared" si="11"/>
        <v>Sample</v>
      </c>
      <c r="N146" s="7" t="s">
        <v>607</v>
      </c>
      <c r="O146" s="7" t="s">
        <v>608</v>
      </c>
      <c r="P146" s="7" t="s">
        <v>569</v>
      </c>
      <c r="Q146" s="7" t="s">
        <v>650</v>
      </c>
      <c r="R146" s="5"/>
      <c r="S146" s="5"/>
    </row>
    <row r="147" spans="1:19">
      <c r="A147" s="5">
        <v>141</v>
      </c>
      <c r="B147" s="34"/>
      <c r="C147" s="6" t="s">
        <v>651</v>
      </c>
      <c r="D147" s="5">
        <v>11</v>
      </c>
      <c r="E147" s="5" t="s">
        <v>18</v>
      </c>
      <c r="F147" s="18">
        <v>2022.04</v>
      </c>
      <c r="G147" s="5" t="s">
        <v>19</v>
      </c>
      <c r="H147" s="5" t="s">
        <v>289</v>
      </c>
      <c r="I147" s="9">
        <v>22000</v>
      </c>
      <c r="J147" s="5" t="s">
        <v>652</v>
      </c>
      <c r="K147" s="5" t="str">
        <f t="shared" si="17"/>
        <v>https://statgo.co.kr/shop/item.php?it_id=Li_K040122</v>
      </c>
      <c r="L147" s="7" t="str">
        <f t="shared" si="10"/>
        <v>https://statgo.co.kr/itgoPlayer/sample.php?it_id=Li_K040122</v>
      </c>
      <c r="M147" s="10" t="str">
        <f t="shared" si="11"/>
        <v>Sample</v>
      </c>
      <c r="N147" s="7" t="s">
        <v>653</v>
      </c>
      <c r="O147" s="7" t="s">
        <v>654</v>
      </c>
      <c r="P147" s="7" t="s">
        <v>655</v>
      </c>
      <c r="Q147" s="7" t="s">
        <v>656</v>
      </c>
      <c r="R147" s="5"/>
      <c r="S147" s="5"/>
    </row>
    <row r="148" spans="1:19">
      <c r="A148" s="5">
        <v>142</v>
      </c>
      <c r="B148" s="34"/>
      <c r="C148" s="6" t="s">
        <v>657</v>
      </c>
      <c r="D148" s="5">
        <v>10</v>
      </c>
      <c r="E148" s="5" t="s">
        <v>18</v>
      </c>
      <c r="F148" s="18">
        <v>2022.04</v>
      </c>
      <c r="G148" s="5" t="s">
        <v>19</v>
      </c>
      <c r="H148" s="5" t="s">
        <v>289</v>
      </c>
      <c r="I148" s="9">
        <v>20000</v>
      </c>
      <c r="J148" s="5" t="s">
        <v>658</v>
      </c>
      <c r="K148" s="5" t="str">
        <f t="shared" si="17"/>
        <v>https://statgo.co.kr/shop/item.php?it_id=Li_K040123</v>
      </c>
      <c r="L148" s="7" t="str">
        <f t="shared" si="10"/>
        <v>https://statgo.co.kr/itgoPlayer/sample.php?it_id=Li_K040123</v>
      </c>
      <c r="M148" s="10" t="str">
        <f t="shared" si="11"/>
        <v>Sample</v>
      </c>
      <c r="N148" s="7" t="s">
        <v>659</v>
      </c>
      <c r="O148" s="7" t="s">
        <v>660</v>
      </c>
      <c r="P148" s="7" t="s">
        <v>655</v>
      </c>
      <c r="Q148" s="7" t="s">
        <v>661</v>
      </c>
      <c r="R148" s="5"/>
      <c r="S148" s="5"/>
    </row>
    <row r="149" spans="1:19">
      <c r="A149" s="5">
        <v>143</v>
      </c>
      <c r="B149" s="34"/>
      <c r="C149" s="6" t="s">
        <v>559</v>
      </c>
      <c r="D149" s="5">
        <v>20</v>
      </c>
      <c r="E149" s="5" t="s">
        <v>107</v>
      </c>
      <c r="F149" s="18">
        <v>2020.05</v>
      </c>
      <c r="G149" s="5" t="s">
        <v>19</v>
      </c>
      <c r="H149" s="5" t="s">
        <v>160</v>
      </c>
      <c r="I149" s="9">
        <v>80000</v>
      </c>
      <c r="J149" s="5" t="s">
        <v>385</v>
      </c>
      <c r="K149" s="5" t="str">
        <f t="shared" si="17"/>
        <v>https://statgo.co.kr/shop/item.php?it_id=ST_H052211</v>
      </c>
      <c r="L149" s="7" t="str">
        <f t="shared" si="10"/>
        <v>https://statgo.co.kr/itgoPlayer/sample.php?it_id=ST_H052211</v>
      </c>
      <c r="M149" s="10" t="str">
        <f t="shared" si="11"/>
        <v>Sample</v>
      </c>
      <c r="N149" s="7" t="s">
        <v>386</v>
      </c>
      <c r="O149" s="7" t="s">
        <v>387</v>
      </c>
      <c r="P149" s="7" t="s">
        <v>388</v>
      </c>
      <c r="Q149" s="7" t="s">
        <v>389</v>
      </c>
      <c r="R149" s="5"/>
      <c r="S149" s="5" t="s">
        <v>106</v>
      </c>
    </row>
    <row r="150" spans="1:19">
      <c r="A150" s="5">
        <v>144</v>
      </c>
      <c r="B150" s="34"/>
      <c r="C150" s="6" t="s">
        <v>560</v>
      </c>
      <c r="D150" s="5">
        <v>19</v>
      </c>
      <c r="E150" s="5" t="s">
        <v>107</v>
      </c>
      <c r="F150" s="18">
        <v>2020.05</v>
      </c>
      <c r="G150" s="5" t="s">
        <v>19</v>
      </c>
      <c r="H150" s="5" t="s">
        <v>160</v>
      </c>
      <c r="I150" s="9">
        <v>76000</v>
      </c>
      <c r="J150" s="5" t="s">
        <v>390</v>
      </c>
      <c r="K150" s="5" t="str">
        <f t="shared" si="17"/>
        <v>https://statgo.co.kr/shop/item.php?it_id=ST_H052212</v>
      </c>
      <c r="L150" s="7" t="str">
        <f t="shared" si="10"/>
        <v>https://statgo.co.kr/itgoPlayer/sample.php?it_id=ST_H052212</v>
      </c>
      <c r="M150" s="10" t="str">
        <f t="shared" si="11"/>
        <v>Sample</v>
      </c>
      <c r="N150" s="7" t="s">
        <v>386</v>
      </c>
      <c r="O150" s="7" t="s">
        <v>387</v>
      </c>
      <c r="P150" s="7" t="s">
        <v>388</v>
      </c>
      <c r="Q150" s="7" t="s">
        <v>391</v>
      </c>
      <c r="R150" s="5"/>
      <c r="S150" s="5" t="s">
        <v>106</v>
      </c>
    </row>
    <row r="151" spans="1:19">
      <c r="A151" s="5">
        <v>145</v>
      </c>
      <c r="B151" s="34"/>
      <c r="C151" s="6" t="s">
        <v>561</v>
      </c>
      <c r="D151" s="5">
        <v>9</v>
      </c>
      <c r="E151" s="5" t="s">
        <v>107</v>
      </c>
      <c r="F151" s="18">
        <v>2020.09</v>
      </c>
      <c r="G151" s="5" t="s">
        <v>19</v>
      </c>
      <c r="H151" s="5" t="s">
        <v>160</v>
      </c>
      <c r="I151" s="9">
        <v>18000</v>
      </c>
      <c r="J151" s="5" t="s">
        <v>392</v>
      </c>
      <c r="K151" s="5" t="str">
        <f t="shared" si="17"/>
        <v>https://statgo.co.kr/shop/item.php?it_id=ST_H090204</v>
      </c>
      <c r="L151" s="7" t="str">
        <f t="shared" si="10"/>
        <v>https://statgo.co.kr/itgoPlayer/sample.php?it_id=ST_H090204</v>
      </c>
      <c r="M151" s="10" t="str">
        <f t="shared" si="11"/>
        <v>Sample</v>
      </c>
      <c r="N151" s="7" t="s">
        <v>386</v>
      </c>
      <c r="O151" s="7" t="s">
        <v>387</v>
      </c>
      <c r="P151" s="7" t="s">
        <v>388</v>
      </c>
      <c r="Q151" s="7" t="s">
        <v>393</v>
      </c>
      <c r="R151" s="5"/>
      <c r="S151" s="5" t="s">
        <v>106</v>
      </c>
    </row>
    <row r="152" spans="1:19">
      <c r="A152" s="5">
        <v>146</v>
      </c>
      <c r="B152" s="34"/>
      <c r="C152" s="6" t="s">
        <v>831</v>
      </c>
      <c r="D152" s="5">
        <v>7</v>
      </c>
      <c r="E152" s="5" t="s">
        <v>18</v>
      </c>
      <c r="F152" s="18">
        <v>2025.06</v>
      </c>
      <c r="G152" s="5" t="s">
        <v>19</v>
      </c>
      <c r="H152" s="5" t="s">
        <v>810</v>
      </c>
      <c r="I152" s="9">
        <v>28000</v>
      </c>
      <c r="J152" s="5" t="s">
        <v>832</v>
      </c>
      <c r="K152" s="5" t="str">
        <f t="shared" si="17"/>
        <v>https://statgo.co.kr/shop/item.php?it_id=Li_SN060205</v>
      </c>
      <c r="L152" s="7" t="str">
        <f t="shared" si="10"/>
        <v>https://statgo.co.kr/itgoPlayer/sample.php?it_id=Li_SN060205</v>
      </c>
      <c r="M152" s="10" t="str">
        <f t="shared" si="11"/>
        <v>Sample</v>
      </c>
      <c r="N152" s="7" t="s">
        <v>833</v>
      </c>
      <c r="O152" s="7" t="s">
        <v>834</v>
      </c>
      <c r="P152" s="7" t="s">
        <v>835</v>
      </c>
      <c r="Q152" s="7" t="s">
        <v>836</v>
      </c>
      <c r="R152" s="5"/>
      <c r="S152" s="5"/>
    </row>
    <row r="153" spans="1:19">
      <c r="A153" s="5">
        <v>147</v>
      </c>
      <c r="B153" s="34"/>
      <c r="C153" s="6" t="s">
        <v>837</v>
      </c>
      <c r="D153" s="5">
        <v>7</v>
      </c>
      <c r="E153" s="5" t="s">
        <v>18</v>
      </c>
      <c r="F153" s="18">
        <v>2025.06</v>
      </c>
      <c r="G153" s="5" t="s">
        <v>19</v>
      </c>
      <c r="H153" s="5" t="s">
        <v>810</v>
      </c>
      <c r="I153" s="9">
        <v>28000</v>
      </c>
      <c r="J153" s="5" t="s">
        <v>838</v>
      </c>
      <c r="K153" s="5" t="str">
        <f t="shared" si="17"/>
        <v>https://statgo.co.kr/shop/item.php?it_id=Li_SN060206</v>
      </c>
      <c r="L153" s="7" t="str">
        <f t="shared" si="10"/>
        <v>https://statgo.co.kr/itgoPlayer/sample.php?it_id=Li_SN060206</v>
      </c>
      <c r="M153" s="10" t="str">
        <f t="shared" si="11"/>
        <v>Sample</v>
      </c>
      <c r="N153" s="7" t="s">
        <v>833</v>
      </c>
      <c r="O153" s="7" t="s">
        <v>834</v>
      </c>
      <c r="P153" s="7" t="s">
        <v>835</v>
      </c>
      <c r="Q153" s="7" t="s">
        <v>839</v>
      </c>
      <c r="R153" s="5"/>
      <c r="S153" s="5"/>
    </row>
    <row r="154" spans="1:19">
      <c r="A154" s="5">
        <v>148</v>
      </c>
      <c r="B154" s="34"/>
      <c r="C154" s="6" t="s">
        <v>840</v>
      </c>
      <c r="D154" s="5">
        <v>6</v>
      </c>
      <c r="E154" s="5" t="s">
        <v>18</v>
      </c>
      <c r="F154" s="18">
        <v>2025.06</v>
      </c>
      <c r="G154" s="5" t="s">
        <v>19</v>
      </c>
      <c r="H154" s="5" t="s">
        <v>810</v>
      </c>
      <c r="I154" s="9">
        <v>24000</v>
      </c>
      <c r="J154" s="5" t="s">
        <v>841</v>
      </c>
      <c r="K154" s="5" t="str">
        <f t="shared" si="17"/>
        <v>https://statgo.co.kr/shop/item.php?it_id=Li_SN060207</v>
      </c>
      <c r="L154" s="7" t="str">
        <f t="shared" si="10"/>
        <v>https://statgo.co.kr/itgoPlayer/sample.php?it_id=Li_SN060207</v>
      </c>
      <c r="M154" s="10" t="str">
        <f t="shared" si="11"/>
        <v>Sample</v>
      </c>
      <c r="N154" s="7" t="s">
        <v>833</v>
      </c>
      <c r="O154" s="7" t="s">
        <v>834</v>
      </c>
      <c r="P154" s="7" t="s">
        <v>835</v>
      </c>
      <c r="Q154" s="7" t="s">
        <v>842</v>
      </c>
      <c r="R154" s="5"/>
      <c r="S154" s="5"/>
    </row>
    <row r="155" spans="1:19">
      <c r="A155" s="5">
        <v>149</v>
      </c>
      <c r="B155" s="34"/>
      <c r="C155" s="6" t="s">
        <v>843</v>
      </c>
      <c r="D155" s="5">
        <v>7</v>
      </c>
      <c r="E155" s="5" t="s">
        <v>18</v>
      </c>
      <c r="F155" s="18">
        <v>2025.06</v>
      </c>
      <c r="G155" s="5" t="s">
        <v>19</v>
      </c>
      <c r="H155" s="5" t="s">
        <v>810</v>
      </c>
      <c r="I155" s="9">
        <v>28000</v>
      </c>
      <c r="J155" s="5" t="s">
        <v>844</v>
      </c>
      <c r="K155" s="5" t="str">
        <f t="shared" si="17"/>
        <v>https://statgo.co.kr/shop/item.php?it_id=Li_SN060208</v>
      </c>
      <c r="L155" s="7" t="str">
        <f t="shared" si="10"/>
        <v>https://statgo.co.kr/itgoPlayer/sample.php?it_id=Li_SN060208</v>
      </c>
      <c r="M155" s="10" t="str">
        <f t="shared" si="11"/>
        <v>Sample</v>
      </c>
      <c r="N155" s="7" t="s">
        <v>845</v>
      </c>
      <c r="O155" s="7" t="s">
        <v>846</v>
      </c>
      <c r="P155" s="7" t="s">
        <v>835</v>
      </c>
      <c r="Q155" s="7" t="s">
        <v>847</v>
      </c>
      <c r="R155" s="5"/>
      <c r="S155" s="5"/>
    </row>
    <row r="156" spans="1:19">
      <c r="A156" s="5">
        <v>150</v>
      </c>
      <c r="B156" s="34"/>
      <c r="C156" s="6" t="s">
        <v>848</v>
      </c>
      <c r="D156" s="5">
        <v>7</v>
      </c>
      <c r="E156" s="5" t="s">
        <v>18</v>
      </c>
      <c r="F156" s="18">
        <v>2025.06</v>
      </c>
      <c r="G156" s="5" t="s">
        <v>19</v>
      </c>
      <c r="H156" s="5" t="s">
        <v>810</v>
      </c>
      <c r="I156" s="9">
        <v>28000</v>
      </c>
      <c r="J156" s="5" t="s">
        <v>849</v>
      </c>
      <c r="K156" s="5" t="str">
        <f t="shared" si="17"/>
        <v>https://statgo.co.kr/shop/item.php?it_id=Li_SN060209</v>
      </c>
      <c r="L156" s="7" t="str">
        <f t="shared" si="10"/>
        <v>https://statgo.co.kr/itgoPlayer/sample.php?it_id=Li_SN060209</v>
      </c>
      <c r="M156" s="10" t="str">
        <f t="shared" si="11"/>
        <v>Sample</v>
      </c>
      <c r="N156" s="7" t="s">
        <v>845</v>
      </c>
      <c r="O156" s="7" t="s">
        <v>846</v>
      </c>
      <c r="P156" s="7" t="s">
        <v>835</v>
      </c>
      <c r="Q156" s="7" t="s">
        <v>850</v>
      </c>
      <c r="R156" s="5"/>
      <c r="S156" s="5"/>
    </row>
    <row r="157" spans="1:19">
      <c r="A157" s="5">
        <v>151</v>
      </c>
      <c r="B157" s="34"/>
      <c r="C157" s="6" t="s">
        <v>867</v>
      </c>
      <c r="D157" s="5">
        <v>7</v>
      </c>
      <c r="E157" s="5" t="s">
        <v>18</v>
      </c>
      <c r="F157" s="18">
        <v>2025.07</v>
      </c>
      <c r="G157" s="5" t="s">
        <v>19</v>
      </c>
      <c r="H157" s="5" t="s">
        <v>810</v>
      </c>
      <c r="I157" s="9">
        <v>28000</v>
      </c>
      <c r="J157" s="5" t="s">
        <v>868</v>
      </c>
      <c r="K157" s="5" t="str">
        <f t="shared" si="17"/>
        <v>https://statgo.co.kr/shop/item.php?it_id=ST_SN070101</v>
      </c>
      <c r="L157" s="7" t="str">
        <f t="shared" si="10"/>
        <v>https://statgo.co.kr/itgoPlayer/sample.php?it_id=ST_SN070101</v>
      </c>
      <c r="M157" s="10" t="str">
        <f t="shared" si="11"/>
        <v>Sample</v>
      </c>
      <c r="N157" s="7" t="s">
        <v>869</v>
      </c>
      <c r="O157" s="7" t="s">
        <v>870</v>
      </c>
      <c r="P157" s="7" t="s">
        <v>835</v>
      </c>
      <c r="Q157" s="7" t="s">
        <v>871</v>
      </c>
      <c r="R157" s="5"/>
      <c r="S157" s="5"/>
    </row>
    <row r="158" spans="1:19">
      <c r="A158" s="5">
        <v>152</v>
      </c>
      <c r="B158" s="34"/>
      <c r="C158" s="6" t="s">
        <v>874</v>
      </c>
      <c r="D158" s="5">
        <v>3</v>
      </c>
      <c r="E158" s="5" t="s">
        <v>18</v>
      </c>
      <c r="F158" s="18">
        <v>2025.09</v>
      </c>
      <c r="G158" s="5" t="s">
        <v>19</v>
      </c>
      <c r="H158" s="5" t="s">
        <v>724</v>
      </c>
      <c r="I158" s="9">
        <v>12000</v>
      </c>
      <c r="J158" s="5" t="s">
        <v>875</v>
      </c>
      <c r="K158" s="5" t="str">
        <f t="shared" si="17"/>
        <v>https://statgo.co.kr/shop/item.php?it_id=la_N090111</v>
      </c>
      <c r="L158" s="7" t="str">
        <f t="shared" si="10"/>
        <v>https://statgo.co.kr/itgoPlayer/sample.php?it_id=la_N090111</v>
      </c>
      <c r="M158" s="10" t="str">
        <f t="shared" si="11"/>
        <v>Sample</v>
      </c>
      <c r="N158" s="7" t="s">
        <v>876</v>
      </c>
      <c r="O158" s="7" t="s">
        <v>877</v>
      </c>
      <c r="P158" s="7" t="s">
        <v>878</v>
      </c>
      <c r="Q158" s="7" t="s">
        <v>879</v>
      </c>
      <c r="R158" s="5"/>
      <c r="S158" s="5"/>
    </row>
    <row r="159" spans="1:19">
      <c r="A159" s="5">
        <v>153</v>
      </c>
      <c r="B159" s="34"/>
      <c r="C159" s="6" t="s">
        <v>880</v>
      </c>
      <c r="D159" s="5">
        <v>6</v>
      </c>
      <c r="E159" s="5" t="s">
        <v>18</v>
      </c>
      <c r="F159" s="18">
        <v>2025.09</v>
      </c>
      <c r="G159" s="5" t="s">
        <v>19</v>
      </c>
      <c r="H159" s="5" t="s">
        <v>724</v>
      </c>
      <c r="I159" s="9">
        <v>24000</v>
      </c>
      <c r="J159" s="5" t="s">
        <v>881</v>
      </c>
      <c r="K159" s="5" t="str">
        <f t="shared" si="17"/>
        <v>https://statgo.co.kr/shop/item.php?it_id=la_N090112</v>
      </c>
      <c r="L159" s="7" t="str">
        <f t="shared" si="10"/>
        <v>https://statgo.co.kr/itgoPlayer/sample.php?it_id=la_N090112</v>
      </c>
      <c r="M159" s="10" t="str">
        <f t="shared" si="11"/>
        <v>Sample</v>
      </c>
      <c r="N159" s="7" t="s">
        <v>876</v>
      </c>
      <c r="O159" s="7" t="s">
        <v>877</v>
      </c>
      <c r="P159" s="7" t="s">
        <v>878</v>
      </c>
      <c r="Q159" s="7" t="s">
        <v>882</v>
      </c>
      <c r="R159" s="5"/>
      <c r="S159" s="5"/>
    </row>
    <row r="160" spans="1:19">
      <c r="A160" s="5">
        <v>154</v>
      </c>
      <c r="B160" s="34"/>
      <c r="C160" s="6" t="s">
        <v>883</v>
      </c>
      <c r="D160" s="5">
        <v>7</v>
      </c>
      <c r="E160" s="5" t="s">
        <v>18</v>
      </c>
      <c r="F160" s="18">
        <v>2025.09</v>
      </c>
      <c r="G160" s="5" t="s">
        <v>19</v>
      </c>
      <c r="H160" s="5" t="s">
        <v>724</v>
      </c>
      <c r="I160" s="9">
        <v>28000</v>
      </c>
      <c r="J160" s="5" t="s">
        <v>884</v>
      </c>
      <c r="K160" s="5" t="str">
        <f t="shared" si="17"/>
        <v>https://statgo.co.kr/shop/item.php?it_id=la_N090113</v>
      </c>
      <c r="L160" s="7" t="str">
        <f t="shared" si="10"/>
        <v>https://statgo.co.kr/itgoPlayer/sample.php?it_id=la_N090113</v>
      </c>
      <c r="M160" s="10" t="str">
        <f t="shared" si="11"/>
        <v>Sample</v>
      </c>
      <c r="N160" s="7" t="s">
        <v>876</v>
      </c>
      <c r="O160" s="7" t="s">
        <v>877</v>
      </c>
      <c r="P160" s="7" t="s">
        <v>878</v>
      </c>
      <c r="Q160" s="7" t="s">
        <v>885</v>
      </c>
      <c r="R160" s="5"/>
      <c r="S160" s="5"/>
    </row>
    <row r="161" spans="1:20">
      <c r="A161" s="5">
        <v>155</v>
      </c>
      <c r="B161" s="34"/>
      <c r="C161" s="6" t="s">
        <v>476</v>
      </c>
      <c r="D161" s="5">
        <v>15</v>
      </c>
      <c r="E161" s="5" t="s">
        <v>107</v>
      </c>
      <c r="F161" s="18">
        <v>2020.09</v>
      </c>
      <c r="G161" s="5" t="s">
        <v>19</v>
      </c>
      <c r="H161" s="5" t="s">
        <v>160</v>
      </c>
      <c r="I161" s="9">
        <v>30000</v>
      </c>
      <c r="J161" s="5" t="s">
        <v>394</v>
      </c>
      <c r="K161" s="5" t="str">
        <f t="shared" si="17"/>
        <v>https://statgo.co.kr/shop/item.php?it_id=ST_H090205</v>
      </c>
      <c r="L161" s="7" t="str">
        <f t="shared" si="10"/>
        <v>https://statgo.co.kr/itgoPlayer/sample.php?it_id=ST_H090205</v>
      </c>
      <c r="M161" s="10" t="str">
        <f t="shared" si="11"/>
        <v>Sample</v>
      </c>
      <c r="N161" s="7" t="s">
        <v>395</v>
      </c>
      <c r="O161" s="7" t="s">
        <v>396</v>
      </c>
      <c r="P161" s="7" t="s">
        <v>309</v>
      </c>
      <c r="Q161" s="7" t="s">
        <v>397</v>
      </c>
      <c r="R161" s="5"/>
      <c r="S161" s="5" t="s">
        <v>106</v>
      </c>
    </row>
    <row r="162" spans="1:20">
      <c r="A162" s="5">
        <v>156</v>
      </c>
      <c r="B162" s="34"/>
      <c r="C162" s="6" t="s">
        <v>477</v>
      </c>
      <c r="D162" s="5">
        <v>17</v>
      </c>
      <c r="E162" s="5" t="s">
        <v>107</v>
      </c>
      <c r="F162" s="18">
        <v>2020.09</v>
      </c>
      <c r="G162" s="5" t="s">
        <v>19</v>
      </c>
      <c r="H162" s="5" t="s">
        <v>160</v>
      </c>
      <c r="I162" s="9">
        <v>34000</v>
      </c>
      <c r="J162" s="5" t="s">
        <v>398</v>
      </c>
      <c r="K162" s="5" t="str">
        <f t="shared" si="17"/>
        <v>https://statgo.co.kr/shop/item.php?it_id=ST_H090206</v>
      </c>
      <c r="L162" s="7" t="str">
        <f t="shared" si="10"/>
        <v>https://statgo.co.kr/itgoPlayer/sample.php?it_id=ST_H090206</v>
      </c>
      <c r="M162" s="10" t="str">
        <f t="shared" si="11"/>
        <v>Sample</v>
      </c>
      <c r="N162" s="7" t="s">
        <v>395</v>
      </c>
      <c r="O162" s="7" t="s">
        <v>396</v>
      </c>
      <c r="P162" s="7" t="s">
        <v>309</v>
      </c>
      <c r="Q162" s="7" t="s">
        <v>399</v>
      </c>
      <c r="R162" s="5"/>
      <c r="S162" s="5" t="s">
        <v>106</v>
      </c>
    </row>
    <row r="163" spans="1:20">
      <c r="A163" s="5">
        <v>157</v>
      </c>
      <c r="B163" s="34"/>
      <c r="C163" s="21" t="s">
        <v>478</v>
      </c>
      <c r="D163" s="22">
        <v>15</v>
      </c>
      <c r="E163" s="22" t="s">
        <v>107</v>
      </c>
      <c r="F163" s="24">
        <v>2020.05</v>
      </c>
      <c r="G163" s="22" t="s">
        <v>19</v>
      </c>
      <c r="H163" s="22" t="s">
        <v>160</v>
      </c>
      <c r="I163" s="25">
        <v>30000</v>
      </c>
      <c r="J163" s="22" t="s">
        <v>161</v>
      </c>
      <c r="K163" s="5" t="str">
        <f t="shared" si="17"/>
        <v>https://statgo.co.kr/shop/item.php?it_id=Li_H050141</v>
      </c>
      <c r="L163" s="26" t="str">
        <f t="shared" si="10"/>
        <v>https://statgo.co.kr/itgoPlayer/sample.php?it_id=Li_H050141</v>
      </c>
      <c r="M163" s="28" t="str">
        <f t="shared" si="11"/>
        <v>Sample</v>
      </c>
      <c r="N163" s="26" t="s">
        <v>162</v>
      </c>
      <c r="O163" s="26" t="s">
        <v>163</v>
      </c>
      <c r="P163" s="26" t="s">
        <v>164</v>
      </c>
      <c r="Q163" s="26" t="s">
        <v>165</v>
      </c>
      <c r="R163" s="22"/>
      <c r="S163" s="22"/>
      <c r="T163" s="22"/>
    </row>
    <row r="164" spans="1:20">
      <c r="A164" s="5">
        <v>158</v>
      </c>
      <c r="B164" s="34"/>
      <c r="C164" s="21" t="s">
        <v>479</v>
      </c>
      <c r="D164" s="22">
        <v>15</v>
      </c>
      <c r="E164" s="22" t="s">
        <v>107</v>
      </c>
      <c r="F164" s="24">
        <v>2020.05</v>
      </c>
      <c r="G164" s="22" t="s">
        <v>19</v>
      </c>
      <c r="H164" s="22" t="s">
        <v>160</v>
      </c>
      <c r="I164" s="25">
        <v>30000</v>
      </c>
      <c r="J164" s="22" t="s">
        <v>166</v>
      </c>
      <c r="K164" s="5" t="str">
        <f t="shared" si="17"/>
        <v>https://statgo.co.kr/shop/item.php?it_id=Li_H050142</v>
      </c>
      <c r="L164" s="26" t="str">
        <f t="shared" ref="L164:L251" si="20">"https://statgo.co.kr/itgoPlayer/sample.php?it_id="&amp;J164</f>
        <v>https://statgo.co.kr/itgoPlayer/sample.php?it_id=Li_H050142</v>
      </c>
      <c r="M164" s="28" t="str">
        <f t="shared" ref="M164:M251" si="21">HYPERLINK(L164,"Sample")</f>
        <v>Sample</v>
      </c>
      <c r="N164" s="26" t="s">
        <v>162</v>
      </c>
      <c r="O164" s="26" t="s">
        <v>167</v>
      </c>
      <c r="P164" s="26" t="s">
        <v>164</v>
      </c>
      <c r="Q164" s="26" t="s">
        <v>168</v>
      </c>
      <c r="R164" s="22"/>
      <c r="S164" s="22"/>
      <c r="T164" s="22"/>
    </row>
    <row r="165" spans="1:20">
      <c r="A165" s="5">
        <v>159</v>
      </c>
      <c r="B165" s="34"/>
      <c r="C165" s="21" t="s">
        <v>480</v>
      </c>
      <c r="D165" s="22">
        <v>19</v>
      </c>
      <c r="E165" s="22" t="s">
        <v>107</v>
      </c>
      <c r="F165" s="24">
        <v>2020.09</v>
      </c>
      <c r="G165" s="22" t="s">
        <v>19</v>
      </c>
      <c r="H165" s="22" t="s">
        <v>160</v>
      </c>
      <c r="I165" s="25">
        <v>38000</v>
      </c>
      <c r="J165" s="22" t="s">
        <v>220</v>
      </c>
      <c r="K165" s="5" t="str">
        <f t="shared" si="17"/>
        <v>https://statgo.co.kr/shop/item.php?it_id=Li_H090131</v>
      </c>
      <c r="L165" s="26" t="str">
        <f t="shared" si="20"/>
        <v>https://statgo.co.kr/itgoPlayer/sample.php?it_id=Li_H090131</v>
      </c>
      <c r="M165" s="28" t="str">
        <f t="shared" si="21"/>
        <v>Sample</v>
      </c>
      <c r="N165" s="26" t="s">
        <v>162</v>
      </c>
      <c r="O165" s="26" t="s">
        <v>221</v>
      </c>
      <c r="P165" s="26" t="s">
        <v>164</v>
      </c>
      <c r="Q165" s="26" t="s">
        <v>222</v>
      </c>
      <c r="R165" s="22"/>
      <c r="S165" s="22"/>
      <c r="T165" s="22"/>
    </row>
    <row r="166" spans="1:20">
      <c r="A166" s="5">
        <v>160</v>
      </c>
      <c r="B166" s="34"/>
      <c r="C166" s="21" t="s">
        <v>481</v>
      </c>
      <c r="D166" s="22">
        <v>14</v>
      </c>
      <c r="E166" s="22" t="s">
        <v>107</v>
      </c>
      <c r="F166" s="24">
        <v>2020.09</v>
      </c>
      <c r="G166" s="22" t="s">
        <v>19</v>
      </c>
      <c r="H166" s="22" t="s">
        <v>160</v>
      </c>
      <c r="I166" s="25">
        <v>28000</v>
      </c>
      <c r="J166" s="22" t="s">
        <v>223</v>
      </c>
      <c r="K166" s="5" t="str">
        <f t="shared" si="17"/>
        <v>https://statgo.co.kr/shop/item.php?it_id=Li_H090132</v>
      </c>
      <c r="L166" s="26" t="str">
        <f t="shared" si="20"/>
        <v>https://statgo.co.kr/itgoPlayer/sample.php?it_id=Li_H090132</v>
      </c>
      <c r="M166" s="28" t="str">
        <f t="shared" si="21"/>
        <v>Sample</v>
      </c>
      <c r="N166" s="26" t="s">
        <v>162</v>
      </c>
      <c r="O166" s="26" t="s">
        <v>221</v>
      </c>
      <c r="P166" s="26" t="s">
        <v>164</v>
      </c>
      <c r="Q166" s="26" t="s">
        <v>224</v>
      </c>
      <c r="R166" s="22"/>
      <c r="S166" s="22"/>
      <c r="T166" s="22"/>
    </row>
    <row r="167" spans="1:20">
      <c r="A167" s="5">
        <v>161</v>
      </c>
      <c r="B167" s="35"/>
      <c r="C167" s="21" t="s">
        <v>482</v>
      </c>
      <c r="D167" s="22">
        <v>8</v>
      </c>
      <c r="E167" s="22" t="s">
        <v>107</v>
      </c>
      <c r="F167" s="24">
        <v>2020.11</v>
      </c>
      <c r="G167" s="22" t="s">
        <v>19</v>
      </c>
      <c r="H167" s="22" t="s">
        <v>160</v>
      </c>
      <c r="I167" s="25">
        <v>16000</v>
      </c>
      <c r="J167" s="22" t="s">
        <v>286</v>
      </c>
      <c r="K167" s="5" t="str">
        <f t="shared" si="17"/>
        <v>https://statgo.co.kr/shop/item.php?it_id=Li_H110244</v>
      </c>
      <c r="L167" s="26" t="str">
        <f t="shared" si="20"/>
        <v>https://statgo.co.kr/itgoPlayer/sample.php?it_id=Li_H110244</v>
      </c>
      <c r="M167" s="28" t="str">
        <f t="shared" si="21"/>
        <v>Sample</v>
      </c>
      <c r="N167" s="26" t="s">
        <v>162</v>
      </c>
      <c r="O167" s="26" t="s">
        <v>221</v>
      </c>
      <c r="P167" s="26" t="s">
        <v>164</v>
      </c>
      <c r="Q167" s="26" t="s">
        <v>287</v>
      </c>
      <c r="R167" s="22"/>
      <c r="S167" s="22"/>
      <c r="T167" s="22"/>
    </row>
    <row r="168" spans="1:20">
      <c r="A168" s="5">
        <v>162</v>
      </c>
      <c r="B168" s="33" t="s">
        <v>203</v>
      </c>
      <c r="C168" s="21" t="s">
        <v>1442</v>
      </c>
      <c r="D168" s="22">
        <v>7</v>
      </c>
      <c r="E168" s="22" t="s">
        <v>18</v>
      </c>
      <c r="F168" s="24">
        <v>2026.08</v>
      </c>
      <c r="G168" s="22" t="s">
        <v>19</v>
      </c>
      <c r="H168" s="22" t="s">
        <v>185</v>
      </c>
      <c r="I168" s="25">
        <v>28000</v>
      </c>
      <c r="J168" s="22" t="s">
        <v>1443</v>
      </c>
      <c r="K168" s="5" t="str">
        <f t="shared" ref="K168:K170" si="22">"https://statgo.co.kr/shop/item.php?it_id="&amp;J168</f>
        <v>https://statgo.co.kr/shop/item.php?it_id=OA_P080316</v>
      </c>
      <c r="L168" s="26" t="str">
        <f t="shared" ref="L168:L170" si="23">"https://statgo.co.kr/itgoPlayer/sample.php?it_id="&amp;J168</f>
        <v>https://statgo.co.kr/itgoPlayer/sample.php?it_id=OA_P080316</v>
      </c>
      <c r="M168" s="28" t="str">
        <f t="shared" ref="M168:M170" si="24">HYPERLINK(L168,"Sample")</f>
        <v>Sample</v>
      </c>
      <c r="N168" s="31" t="s">
        <v>1444</v>
      </c>
      <c r="O168" s="26" t="s">
        <v>1445</v>
      </c>
      <c r="P168" s="31" t="s">
        <v>1446</v>
      </c>
      <c r="Q168" s="31" t="s">
        <v>1447</v>
      </c>
      <c r="R168" s="32"/>
      <c r="S168" s="32"/>
      <c r="T168" s="22"/>
    </row>
    <row r="169" spans="1:20">
      <c r="A169" s="5">
        <v>163</v>
      </c>
      <c r="B169" s="34"/>
      <c r="C169" s="21" t="s">
        <v>1448</v>
      </c>
      <c r="D169" s="22">
        <v>7</v>
      </c>
      <c r="E169" s="22" t="s">
        <v>18</v>
      </c>
      <c r="F169" s="24">
        <v>2026.08</v>
      </c>
      <c r="G169" s="22" t="s">
        <v>19</v>
      </c>
      <c r="H169" s="22" t="s">
        <v>185</v>
      </c>
      <c r="I169" s="25">
        <v>28000</v>
      </c>
      <c r="J169" s="22" t="s">
        <v>1449</v>
      </c>
      <c r="K169" s="5" t="str">
        <f t="shared" si="22"/>
        <v>https://statgo.co.kr/shop/item.php?it_id=OA_P080317</v>
      </c>
      <c r="L169" s="26" t="str">
        <f t="shared" si="23"/>
        <v>https://statgo.co.kr/itgoPlayer/sample.php?it_id=OA_P080317</v>
      </c>
      <c r="M169" s="28" t="str">
        <f t="shared" si="24"/>
        <v>Sample</v>
      </c>
      <c r="N169" s="31" t="s">
        <v>1444</v>
      </c>
      <c r="O169" s="26" t="s">
        <v>1445</v>
      </c>
      <c r="P169" s="31" t="s">
        <v>1446</v>
      </c>
      <c r="Q169" s="31" t="s">
        <v>1450</v>
      </c>
      <c r="R169" s="32"/>
      <c r="S169" s="32"/>
      <c r="T169" s="22"/>
    </row>
    <row r="170" spans="1:20">
      <c r="A170" s="5">
        <v>164</v>
      </c>
      <c r="B170" s="34"/>
      <c r="C170" s="21" t="s">
        <v>1451</v>
      </c>
      <c r="D170" s="22">
        <v>6</v>
      </c>
      <c r="E170" s="22" t="s">
        <v>18</v>
      </c>
      <c r="F170" s="24">
        <v>2026.08</v>
      </c>
      <c r="G170" s="22" t="s">
        <v>19</v>
      </c>
      <c r="H170" s="22" t="s">
        <v>185</v>
      </c>
      <c r="I170" s="25">
        <v>24000</v>
      </c>
      <c r="J170" s="22" t="s">
        <v>1452</v>
      </c>
      <c r="K170" s="5" t="str">
        <f t="shared" si="22"/>
        <v>https://statgo.co.kr/shop/item.php?it_id=OA_P080318</v>
      </c>
      <c r="L170" s="26" t="str">
        <f t="shared" si="23"/>
        <v>https://statgo.co.kr/itgoPlayer/sample.php?it_id=OA_P080318</v>
      </c>
      <c r="M170" s="28" t="str">
        <f t="shared" si="24"/>
        <v>Sample</v>
      </c>
      <c r="N170" s="31" t="s">
        <v>1444</v>
      </c>
      <c r="O170" s="26" t="s">
        <v>1445</v>
      </c>
      <c r="P170" s="31" t="s">
        <v>1446</v>
      </c>
      <c r="Q170" s="31" t="s">
        <v>1453</v>
      </c>
      <c r="R170" s="32"/>
      <c r="S170" s="32"/>
      <c r="T170" s="22"/>
    </row>
    <row r="171" spans="1:20">
      <c r="A171" s="5">
        <v>165</v>
      </c>
      <c r="B171" s="34"/>
      <c r="C171" s="21" t="s">
        <v>1397</v>
      </c>
      <c r="D171" s="22">
        <v>3</v>
      </c>
      <c r="E171" s="22" t="s">
        <v>18</v>
      </c>
      <c r="F171" s="24">
        <v>2026.08</v>
      </c>
      <c r="G171" s="22" t="s">
        <v>19</v>
      </c>
      <c r="H171" s="22" t="s">
        <v>208</v>
      </c>
      <c r="I171" s="25">
        <v>12000</v>
      </c>
      <c r="J171" s="22" t="s">
        <v>1398</v>
      </c>
      <c r="K171" s="5" t="str">
        <f t="shared" ref="K171:K178" si="25">"https://statgo.co.kr/shop/item.php?it_id="&amp;J171</f>
        <v>https://statgo.co.kr/shop/item.php?it_id=UT_P080328</v>
      </c>
      <c r="L171" s="26" t="str">
        <f t="shared" ref="L171:L178" si="26">"https://statgo.co.kr/itgoPlayer/sample.php?it_id="&amp;J171</f>
        <v>https://statgo.co.kr/itgoPlayer/sample.php?it_id=UT_P080328</v>
      </c>
      <c r="M171" s="28" t="str">
        <f t="shared" ref="M171:M178" si="27">HYPERLINK(L171,"Sample")</f>
        <v>Sample</v>
      </c>
      <c r="N171" s="31" t="s">
        <v>1399</v>
      </c>
      <c r="O171" s="26" t="s">
        <v>1370</v>
      </c>
      <c r="P171" s="31" t="s">
        <v>1400</v>
      </c>
      <c r="Q171" s="31" t="s">
        <v>1401</v>
      </c>
      <c r="R171" s="32"/>
      <c r="S171" s="32"/>
      <c r="T171" s="22"/>
    </row>
    <row r="172" spans="1:20">
      <c r="A172" s="5">
        <v>166</v>
      </c>
      <c r="B172" s="34"/>
      <c r="C172" s="21" t="s">
        <v>1402</v>
      </c>
      <c r="D172" s="22">
        <v>3</v>
      </c>
      <c r="E172" s="22" t="s">
        <v>18</v>
      </c>
      <c r="F172" s="24">
        <v>2026.08</v>
      </c>
      <c r="G172" s="22" t="s">
        <v>19</v>
      </c>
      <c r="H172" s="22" t="s">
        <v>208</v>
      </c>
      <c r="I172" s="25">
        <v>12000</v>
      </c>
      <c r="J172" s="22" t="s">
        <v>1403</v>
      </c>
      <c r="K172" s="5" t="str">
        <f t="shared" si="25"/>
        <v>https://statgo.co.kr/shop/item.php?it_id=UT_P080329</v>
      </c>
      <c r="L172" s="26" t="str">
        <f t="shared" si="26"/>
        <v>https://statgo.co.kr/itgoPlayer/sample.php?it_id=UT_P080329</v>
      </c>
      <c r="M172" s="28" t="str">
        <f t="shared" si="27"/>
        <v>Sample</v>
      </c>
      <c r="N172" s="31" t="s">
        <v>1404</v>
      </c>
      <c r="O172" s="26" t="s">
        <v>1370</v>
      </c>
      <c r="P172" s="31" t="s">
        <v>1400</v>
      </c>
      <c r="Q172" s="31" t="s">
        <v>1405</v>
      </c>
      <c r="R172" s="32"/>
      <c r="S172" s="32"/>
      <c r="T172" s="22"/>
    </row>
    <row r="173" spans="1:20">
      <c r="A173" s="5">
        <v>167</v>
      </c>
      <c r="B173" s="34"/>
      <c r="C173" s="21" t="s">
        <v>1406</v>
      </c>
      <c r="D173" s="22">
        <v>3</v>
      </c>
      <c r="E173" s="22" t="s">
        <v>18</v>
      </c>
      <c r="F173" s="24">
        <v>2026.08</v>
      </c>
      <c r="G173" s="22" t="s">
        <v>19</v>
      </c>
      <c r="H173" s="22" t="s">
        <v>208</v>
      </c>
      <c r="I173" s="25">
        <v>12000</v>
      </c>
      <c r="J173" s="22" t="s">
        <v>1407</v>
      </c>
      <c r="K173" s="5" t="str">
        <f t="shared" si="25"/>
        <v>https://statgo.co.kr/shop/item.php?it_id=UT_P080330</v>
      </c>
      <c r="L173" s="26" t="str">
        <f t="shared" si="26"/>
        <v>https://statgo.co.kr/itgoPlayer/sample.php?it_id=UT_P080330</v>
      </c>
      <c r="M173" s="28" t="str">
        <f t="shared" si="27"/>
        <v>Sample</v>
      </c>
      <c r="N173" s="31" t="s">
        <v>1408</v>
      </c>
      <c r="O173" s="26" t="s">
        <v>1370</v>
      </c>
      <c r="P173" s="31" t="s">
        <v>1400</v>
      </c>
      <c r="Q173" s="31" t="s">
        <v>1409</v>
      </c>
      <c r="R173" s="32"/>
      <c r="S173" s="32"/>
      <c r="T173" s="22"/>
    </row>
    <row r="174" spans="1:20">
      <c r="A174" s="5">
        <v>168</v>
      </c>
      <c r="B174" s="34"/>
      <c r="C174" s="21" t="s">
        <v>1410</v>
      </c>
      <c r="D174" s="22">
        <v>3</v>
      </c>
      <c r="E174" s="22" t="s">
        <v>18</v>
      </c>
      <c r="F174" s="24">
        <v>2026.08</v>
      </c>
      <c r="G174" s="22" t="s">
        <v>19</v>
      </c>
      <c r="H174" s="22" t="s">
        <v>208</v>
      </c>
      <c r="I174" s="25">
        <v>12000</v>
      </c>
      <c r="J174" s="22" t="s">
        <v>1411</v>
      </c>
      <c r="K174" s="5" t="str">
        <f t="shared" si="25"/>
        <v>https://statgo.co.kr/shop/item.php?it_id=UT_P080331</v>
      </c>
      <c r="L174" s="26" t="str">
        <f t="shared" si="26"/>
        <v>https://statgo.co.kr/itgoPlayer/sample.php?it_id=UT_P080331</v>
      </c>
      <c r="M174" s="28" t="str">
        <f t="shared" si="27"/>
        <v>Sample</v>
      </c>
      <c r="N174" s="31" t="s">
        <v>1412</v>
      </c>
      <c r="O174" s="26" t="s">
        <v>1370</v>
      </c>
      <c r="P174" s="31" t="s">
        <v>1400</v>
      </c>
      <c r="Q174" s="31" t="s">
        <v>1413</v>
      </c>
      <c r="R174" s="32"/>
      <c r="S174" s="32"/>
      <c r="T174" s="22"/>
    </row>
    <row r="175" spans="1:20">
      <c r="A175" s="5">
        <v>169</v>
      </c>
      <c r="B175" s="34"/>
      <c r="C175" s="21" t="s">
        <v>1414</v>
      </c>
      <c r="D175" s="22">
        <v>3</v>
      </c>
      <c r="E175" s="22" t="s">
        <v>18</v>
      </c>
      <c r="F175" s="24">
        <v>2026.08</v>
      </c>
      <c r="G175" s="22" t="s">
        <v>19</v>
      </c>
      <c r="H175" s="22" t="s">
        <v>208</v>
      </c>
      <c r="I175" s="25">
        <v>12000</v>
      </c>
      <c r="J175" s="22" t="s">
        <v>1415</v>
      </c>
      <c r="K175" s="5" t="str">
        <f t="shared" si="25"/>
        <v>https://statgo.co.kr/shop/item.php?it_id=UT_P080332</v>
      </c>
      <c r="L175" s="26" t="str">
        <f t="shared" si="26"/>
        <v>https://statgo.co.kr/itgoPlayer/sample.php?it_id=UT_P080332</v>
      </c>
      <c r="M175" s="28" t="str">
        <f t="shared" si="27"/>
        <v>Sample</v>
      </c>
      <c r="N175" s="31" t="s">
        <v>1416</v>
      </c>
      <c r="O175" s="26" t="s">
        <v>1370</v>
      </c>
      <c r="P175" s="31" t="s">
        <v>1400</v>
      </c>
      <c r="Q175" s="31" t="s">
        <v>1417</v>
      </c>
      <c r="R175" s="32"/>
      <c r="S175" s="32"/>
      <c r="T175" s="22"/>
    </row>
    <row r="176" spans="1:20">
      <c r="A176" s="5">
        <v>170</v>
      </c>
      <c r="B176" s="34"/>
      <c r="C176" s="21" t="s">
        <v>1418</v>
      </c>
      <c r="D176" s="22">
        <v>3</v>
      </c>
      <c r="E176" s="22" t="s">
        <v>18</v>
      </c>
      <c r="F176" s="24">
        <v>2026.08</v>
      </c>
      <c r="G176" s="22" t="s">
        <v>19</v>
      </c>
      <c r="H176" s="22" t="s">
        <v>208</v>
      </c>
      <c r="I176" s="25">
        <v>12000</v>
      </c>
      <c r="J176" s="22" t="s">
        <v>1419</v>
      </c>
      <c r="K176" s="5" t="str">
        <f t="shared" si="25"/>
        <v>https://statgo.co.kr/shop/item.php?it_id=UT_P080333</v>
      </c>
      <c r="L176" s="26" t="str">
        <f t="shared" si="26"/>
        <v>https://statgo.co.kr/itgoPlayer/sample.php?it_id=UT_P080333</v>
      </c>
      <c r="M176" s="28" t="str">
        <f t="shared" si="27"/>
        <v>Sample</v>
      </c>
      <c r="N176" s="31" t="s">
        <v>1420</v>
      </c>
      <c r="O176" s="26" t="s">
        <v>1370</v>
      </c>
      <c r="P176" s="31" t="s">
        <v>1400</v>
      </c>
      <c r="Q176" s="31" t="s">
        <v>1421</v>
      </c>
      <c r="R176" s="32"/>
      <c r="S176" s="32"/>
      <c r="T176" s="22"/>
    </row>
    <row r="177" spans="1:20">
      <c r="A177" s="5">
        <v>171</v>
      </c>
      <c r="B177" s="34"/>
      <c r="C177" s="21" t="s">
        <v>1422</v>
      </c>
      <c r="D177" s="22">
        <v>3</v>
      </c>
      <c r="E177" s="22" t="s">
        <v>18</v>
      </c>
      <c r="F177" s="24">
        <v>2026.08</v>
      </c>
      <c r="G177" s="22" t="s">
        <v>19</v>
      </c>
      <c r="H177" s="22" t="s">
        <v>208</v>
      </c>
      <c r="I177" s="25">
        <v>12000</v>
      </c>
      <c r="J177" s="22" t="s">
        <v>1423</v>
      </c>
      <c r="K177" s="5" t="str">
        <f t="shared" si="25"/>
        <v>https://statgo.co.kr/shop/item.php?it_id=UT_P080334</v>
      </c>
      <c r="L177" s="26" t="str">
        <f t="shared" si="26"/>
        <v>https://statgo.co.kr/itgoPlayer/sample.php?it_id=UT_P080334</v>
      </c>
      <c r="M177" s="28" t="str">
        <f t="shared" si="27"/>
        <v>Sample</v>
      </c>
      <c r="N177" s="31" t="s">
        <v>1424</v>
      </c>
      <c r="O177" s="26" t="s">
        <v>1370</v>
      </c>
      <c r="P177" s="31" t="s">
        <v>1400</v>
      </c>
      <c r="Q177" s="31" t="s">
        <v>1425</v>
      </c>
      <c r="R177" s="32"/>
      <c r="S177" s="32"/>
      <c r="T177" s="22"/>
    </row>
    <row r="178" spans="1:20">
      <c r="A178" s="5">
        <v>172</v>
      </c>
      <c r="B178" s="34"/>
      <c r="C178" s="21" t="s">
        <v>1426</v>
      </c>
      <c r="D178" s="22">
        <v>3</v>
      </c>
      <c r="E178" s="22" t="s">
        <v>18</v>
      </c>
      <c r="F178" s="24">
        <v>2026.08</v>
      </c>
      <c r="G178" s="22" t="s">
        <v>19</v>
      </c>
      <c r="H178" s="22" t="s">
        <v>208</v>
      </c>
      <c r="I178" s="25">
        <v>12000</v>
      </c>
      <c r="J178" s="22" t="s">
        <v>1427</v>
      </c>
      <c r="K178" s="5" t="str">
        <f t="shared" si="25"/>
        <v>https://statgo.co.kr/shop/item.php?it_id=UT_P080335</v>
      </c>
      <c r="L178" s="26" t="str">
        <f t="shared" si="26"/>
        <v>https://statgo.co.kr/itgoPlayer/sample.php?it_id=UT_P080335</v>
      </c>
      <c r="M178" s="28" t="str">
        <f t="shared" si="27"/>
        <v>Sample</v>
      </c>
      <c r="N178" s="31" t="s">
        <v>1428</v>
      </c>
      <c r="O178" s="26" t="s">
        <v>1370</v>
      </c>
      <c r="P178" s="31" t="s">
        <v>1400</v>
      </c>
      <c r="Q178" s="31" t="s">
        <v>1429</v>
      </c>
      <c r="R178" s="32"/>
      <c r="S178" s="32"/>
      <c r="T178" s="22"/>
    </row>
    <row r="179" spans="1:20">
      <c r="A179" s="5">
        <v>173</v>
      </c>
      <c r="B179" s="34"/>
      <c r="C179" s="21" t="s">
        <v>1430</v>
      </c>
      <c r="D179" s="22">
        <v>6</v>
      </c>
      <c r="E179" s="22" t="s">
        <v>18</v>
      </c>
      <c r="F179" s="24">
        <v>2026.08</v>
      </c>
      <c r="G179" s="22" t="s">
        <v>19</v>
      </c>
      <c r="H179" s="22" t="s">
        <v>887</v>
      </c>
      <c r="I179" s="25">
        <v>24000</v>
      </c>
      <c r="J179" s="22" t="s">
        <v>1431</v>
      </c>
      <c r="K179" s="5" t="str">
        <f t="shared" ref="K179:K181" si="28">"https://statgo.co.kr/shop/item.php?it_id="&amp;J179</f>
        <v>https://statgo.co.kr/shop/item.php?it_id=ST_P080301</v>
      </c>
      <c r="L179" s="26" t="str">
        <f t="shared" ref="L179:L181" si="29">"https://statgo.co.kr/itgoPlayer/sample.php?it_id="&amp;J179</f>
        <v>https://statgo.co.kr/itgoPlayer/sample.php?it_id=ST_P080301</v>
      </c>
      <c r="M179" s="28" t="str">
        <f t="shared" ref="M179:M181" si="30">HYPERLINK(L179,"Sample")</f>
        <v>Sample</v>
      </c>
      <c r="N179" s="31" t="s">
        <v>1432</v>
      </c>
      <c r="O179" s="26" t="s">
        <v>1433</v>
      </c>
      <c r="P179" s="31" t="s">
        <v>1434</v>
      </c>
      <c r="Q179" s="31" t="s">
        <v>1435</v>
      </c>
      <c r="R179" s="32"/>
      <c r="S179" s="32"/>
      <c r="T179" s="22"/>
    </row>
    <row r="180" spans="1:20">
      <c r="A180" s="5">
        <v>174</v>
      </c>
      <c r="B180" s="34"/>
      <c r="C180" s="21" t="s">
        <v>1436</v>
      </c>
      <c r="D180" s="22">
        <v>7</v>
      </c>
      <c r="E180" s="22" t="s">
        <v>18</v>
      </c>
      <c r="F180" s="24">
        <v>2026.08</v>
      </c>
      <c r="G180" s="22" t="s">
        <v>19</v>
      </c>
      <c r="H180" s="22" t="s">
        <v>887</v>
      </c>
      <c r="I180" s="25">
        <v>28000</v>
      </c>
      <c r="J180" s="22" t="s">
        <v>1437</v>
      </c>
      <c r="K180" s="5" t="str">
        <f t="shared" si="28"/>
        <v>https://statgo.co.kr/shop/item.php?it_id=ST_P080302</v>
      </c>
      <c r="L180" s="26" t="str">
        <f t="shared" si="29"/>
        <v>https://statgo.co.kr/itgoPlayer/sample.php?it_id=ST_P080302</v>
      </c>
      <c r="M180" s="28" t="str">
        <f t="shared" si="30"/>
        <v>Sample</v>
      </c>
      <c r="N180" s="31" t="s">
        <v>1432</v>
      </c>
      <c r="O180" s="26" t="s">
        <v>1433</v>
      </c>
      <c r="P180" s="31" t="s">
        <v>1434</v>
      </c>
      <c r="Q180" s="31" t="s">
        <v>1438</v>
      </c>
      <c r="R180" s="32"/>
      <c r="S180" s="32"/>
      <c r="T180" s="22"/>
    </row>
    <row r="181" spans="1:20">
      <c r="A181" s="5">
        <v>175</v>
      </c>
      <c r="B181" s="34"/>
      <c r="C181" s="21" t="s">
        <v>1439</v>
      </c>
      <c r="D181" s="22">
        <v>7</v>
      </c>
      <c r="E181" s="22" t="s">
        <v>18</v>
      </c>
      <c r="F181" s="24">
        <v>2026.08</v>
      </c>
      <c r="G181" s="22" t="s">
        <v>19</v>
      </c>
      <c r="H181" s="22" t="s">
        <v>887</v>
      </c>
      <c r="I181" s="25">
        <v>28000</v>
      </c>
      <c r="J181" s="22" t="s">
        <v>1440</v>
      </c>
      <c r="K181" s="5" t="str">
        <f t="shared" si="28"/>
        <v>https://statgo.co.kr/shop/item.php?it_id=ST_P080303</v>
      </c>
      <c r="L181" s="26" t="str">
        <f t="shared" si="29"/>
        <v>https://statgo.co.kr/itgoPlayer/sample.php?it_id=ST_P080303</v>
      </c>
      <c r="M181" s="28" t="str">
        <f t="shared" si="30"/>
        <v>Sample</v>
      </c>
      <c r="N181" s="31" t="s">
        <v>1432</v>
      </c>
      <c r="O181" s="26" t="s">
        <v>1433</v>
      </c>
      <c r="P181" s="31" t="s">
        <v>1434</v>
      </c>
      <c r="Q181" s="31" t="s">
        <v>1441</v>
      </c>
      <c r="R181" s="32"/>
      <c r="S181" s="32"/>
      <c r="T181" s="22"/>
    </row>
    <row r="182" spans="1:20">
      <c r="A182" s="5">
        <v>176</v>
      </c>
      <c r="B182" s="34"/>
      <c r="C182" s="21" t="s">
        <v>1345</v>
      </c>
      <c r="D182" s="22">
        <v>6</v>
      </c>
      <c r="E182" s="22" t="s">
        <v>18</v>
      </c>
      <c r="F182" s="24">
        <v>2026.06</v>
      </c>
      <c r="G182" s="22" t="s">
        <v>19</v>
      </c>
      <c r="H182" s="22" t="s">
        <v>185</v>
      </c>
      <c r="I182" s="25">
        <v>24000</v>
      </c>
      <c r="J182" s="22" t="s">
        <v>1346</v>
      </c>
      <c r="K182" s="5" t="str">
        <f t="shared" si="17"/>
        <v>https://statgo.co.kr/shop/item.php?it_id=la_P060117</v>
      </c>
      <c r="L182" s="26" t="str">
        <f t="shared" ref="L182:L184" si="31">"https://statgo.co.kr/itgoPlayer/sample.php?it_id="&amp;J182</f>
        <v>https://statgo.co.kr/itgoPlayer/sample.php?it_id=la_P060117</v>
      </c>
      <c r="M182" s="28" t="str">
        <f t="shared" ref="M182:M184" si="32">HYPERLINK(L182,"Sample")</f>
        <v>Sample</v>
      </c>
      <c r="N182" s="30" t="s">
        <v>1347</v>
      </c>
      <c r="O182" s="26" t="s">
        <v>1348</v>
      </c>
      <c r="P182" s="30" t="s">
        <v>1349</v>
      </c>
      <c r="Q182" s="27" t="s">
        <v>1350</v>
      </c>
      <c r="S182" s="27"/>
      <c r="T182" s="22"/>
    </row>
    <row r="183" spans="1:20">
      <c r="A183" s="5">
        <v>177</v>
      </c>
      <c r="B183" s="34"/>
      <c r="C183" s="21" t="s">
        <v>1351</v>
      </c>
      <c r="D183" s="22">
        <v>7</v>
      </c>
      <c r="E183" s="22" t="s">
        <v>18</v>
      </c>
      <c r="F183" s="24">
        <v>2026.06</v>
      </c>
      <c r="G183" s="22" t="s">
        <v>19</v>
      </c>
      <c r="H183" s="22" t="s">
        <v>185</v>
      </c>
      <c r="I183" s="25">
        <v>28000</v>
      </c>
      <c r="J183" s="22" t="s">
        <v>1352</v>
      </c>
      <c r="K183" s="5" t="str">
        <f t="shared" si="17"/>
        <v>https://statgo.co.kr/shop/item.php?it_id=la_P060118</v>
      </c>
      <c r="L183" s="26" t="str">
        <f t="shared" si="31"/>
        <v>https://statgo.co.kr/itgoPlayer/sample.php?it_id=la_P060118</v>
      </c>
      <c r="M183" s="28" t="str">
        <f t="shared" si="32"/>
        <v>Sample</v>
      </c>
      <c r="N183" s="30" t="s">
        <v>1347</v>
      </c>
      <c r="O183" s="26" t="s">
        <v>1348</v>
      </c>
      <c r="P183" s="30" t="s">
        <v>1349</v>
      </c>
      <c r="Q183" s="27" t="s">
        <v>1353</v>
      </c>
      <c r="S183" s="27"/>
      <c r="T183" s="22"/>
    </row>
    <row r="184" spans="1:20">
      <c r="A184" s="5">
        <v>178</v>
      </c>
      <c r="B184" s="34"/>
      <c r="C184" s="21" t="s">
        <v>1354</v>
      </c>
      <c r="D184" s="22">
        <v>7</v>
      </c>
      <c r="E184" s="22" t="s">
        <v>18</v>
      </c>
      <c r="F184" s="24">
        <v>2026.06</v>
      </c>
      <c r="G184" s="22" t="s">
        <v>19</v>
      </c>
      <c r="H184" s="22" t="s">
        <v>185</v>
      </c>
      <c r="I184" s="25">
        <v>28000</v>
      </c>
      <c r="J184" s="22" t="s">
        <v>1355</v>
      </c>
      <c r="K184" s="5" t="str">
        <f t="shared" si="17"/>
        <v>https://statgo.co.kr/shop/item.php?it_id=la_P060119</v>
      </c>
      <c r="L184" s="26" t="str">
        <f t="shared" si="31"/>
        <v>https://statgo.co.kr/itgoPlayer/sample.php?it_id=la_P060119</v>
      </c>
      <c r="M184" s="28" t="str">
        <f t="shared" si="32"/>
        <v>Sample</v>
      </c>
      <c r="N184" s="30" t="s">
        <v>1347</v>
      </c>
      <c r="O184" s="26" t="s">
        <v>1348</v>
      </c>
      <c r="P184" s="30" t="s">
        <v>1349</v>
      </c>
      <c r="Q184" s="27" t="s">
        <v>1356</v>
      </c>
      <c r="S184" s="27"/>
      <c r="T184" s="22"/>
    </row>
    <row r="185" spans="1:20">
      <c r="A185" s="5">
        <v>179</v>
      </c>
      <c r="B185" s="34"/>
      <c r="C185" s="21" t="s">
        <v>1315</v>
      </c>
      <c r="D185" s="22">
        <v>13</v>
      </c>
      <c r="E185" s="22" t="s">
        <v>18</v>
      </c>
      <c r="F185" s="24">
        <v>2026.04</v>
      </c>
      <c r="G185" s="22" t="s">
        <v>19</v>
      </c>
      <c r="H185" s="22" t="s">
        <v>23</v>
      </c>
      <c r="I185" s="25">
        <v>52000</v>
      </c>
      <c r="J185" s="22" t="s">
        <v>1316</v>
      </c>
      <c r="K185" s="5" t="str">
        <f t="shared" si="17"/>
        <v>https://statgo.co.kr/shop/item.php?it_id=la_P040132</v>
      </c>
      <c r="L185" s="26" t="str">
        <f t="shared" ref="L185:L186" si="33">"https://statgo.co.kr/itgoPlayer/sample.php?it_id="&amp;J185</f>
        <v>https://statgo.co.kr/itgoPlayer/sample.php?it_id=la_P040132</v>
      </c>
      <c r="M185" s="28" t="str">
        <f t="shared" ref="M185:M186" si="34">HYPERLINK(L185,"Sample")</f>
        <v>Sample</v>
      </c>
      <c r="N185" s="26" t="s">
        <v>1317</v>
      </c>
      <c r="O185" s="30" t="s">
        <v>1318</v>
      </c>
      <c r="P185" s="26" t="s">
        <v>1319</v>
      </c>
      <c r="Q185" s="30" t="s">
        <v>1320</v>
      </c>
      <c r="R185" s="27"/>
      <c r="S185" s="27"/>
      <c r="T185" s="22"/>
    </row>
    <row r="186" spans="1:20">
      <c r="A186" s="5">
        <v>180</v>
      </c>
      <c r="B186" s="34"/>
      <c r="C186" s="21" t="s">
        <v>1321</v>
      </c>
      <c r="D186" s="22">
        <v>18</v>
      </c>
      <c r="E186" s="22" t="s">
        <v>18</v>
      </c>
      <c r="F186" s="24">
        <v>2026.04</v>
      </c>
      <c r="G186" s="22" t="s">
        <v>19</v>
      </c>
      <c r="H186" s="22" t="s">
        <v>23</v>
      </c>
      <c r="I186" s="25">
        <v>72000</v>
      </c>
      <c r="J186" s="22" t="s">
        <v>1322</v>
      </c>
      <c r="K186" s="5" t="str">
        <f t="shared" si="17"/>
        <v>https://statgo.co.kr/shop/item.php?it_id=la_P040133</v>
      </c>
      <c r="L186" s="26" t="str">
        <f t="shared" si="33"/>
        <v>https://statgo.co.kr/itgoPlayer/sample.php?it_id=la_P040133</v>
      </c>
      <c r="M186" s="28" t="str">
        <f t="shared" si="34"/>
        <v>Sample</v>
      </c>
      <c r="N186" s="26" t="s">
        <v>1323</v>
      </c>
      <c r="O186" s="30" t="s">
        <v>1324</v>
      </c>
      <c r="P186" s="26" t="s">
        <v>1325</v>
      </c>
      <c r="Q186" s="30" t="s">
        <v>1326</v>
      </c>
      <c r="R186" s="27"/>
      <c r="S186" s="27"/>
      <c r="T186" s="22"/>
    </row>
    <row r="187" spans="1:20">
      <c r="A187" s="5">
        <v>181</v>
      </c>
      <c r="B187" s="34"/>
      <c r="C187" s="21" t="s">
        <v>1303</v>
      </c>
      <c r="D187" s="22">
        <v>6</v>
      </c>
      <c r="E187" s="22" t="s">
        <v>18</v>
      </c>
      <c r="F187" s="24">
        <v>2026.04</v>
      </c>
      <c r="G187" s="22" t="s">
        <v>19</v>
      </c>
      <c r="H187" s="22" t="s">
        <v>185</v>
      </c>
      <c r="I187" s="25">
        <v>24000</v>
      </c>
      <c r="J187" s="22" t="s">
        <v>1304</v>
      </c>
      <c r="K187" s="5" t="str">
        <f t="shared" si="17"/>
        <v>https://statgo.co.kr/shop/item.php?it_id=la_P040110</v>
      </c>
      <c r="L187" s="26" t="str">
        <f t="shared" ref="L187:L189" si="35">"https://statgo.co.kr/itgoPlayer/sample.php?it_id="&amp;J187</f>
        <v>https://statgo.co.kr/itgoPlayer/sample.php?it_id=la_P040110</v>
      </c>
      <c r="M187" s="28" t="str">
        <f t="shared" ref="M187:M189" si="36">HYPERLINK(L187,"Sample")</f>
        <v>Sample</v>
      </c>
      <c r="N187" s="26" t="s">
        <v>1305</v>
      </c>
      <c r="O187" s="30" t="s">
        <v>1306</v>
      </c>
      <c r="P187" s="26" t="s">
        <v>1307</v>
      </c>
      <c r="Q187" s="30" t="s">
        <v>1308</v>
      </c>
      <c r="R187" s="27"/>
      <c r="S187" s="27"/>
      <c r="T187" s="22"/>
    </row>
    <row r="188" spans="1:20">
      <c r="A188" s="5">
        <v>182</v>
      </c>
      <c r="B188" s="34"/>
      <c r="C188" s="21" t="s">
        <v>1309</v>
      </c>
      <c r="D188" s="22">
        <v>8</v>
      </c>
      <c r="E188" s="22" t="s">
        <v>18</v>
      </c>
      <c r="F188" s="24">
        <v>2026.04</v>
      </c>
      <c r="G188" s="22" t="s">
        <v>19</v>
      </c>
      <c r="H188" s="22" t="s">
        <v>185</v>
      </c>
      <c r="I188" s="25">
        <v>32000</v>
      </c>
      <c r="J188" s="22" t="s">
        <v>1310</v>
      </c>
      <c r="K188" s="5" t="str">
        <f t="shared" si="17"/>
        <v>https://statgo.co.kr/shop/item.php?it_id=la_P040111</v>
      </c>
      <c r="L188" s="26" t="str">
        <f t="shared" si="35"/>
        <v>https://statgo.co.kr/itgoPlayer/sample.php?it_id=la_P040111</v>
      </c>
      <c r="M188" s="28" t="str">
        <f t="shared" si="36"/>
        <v>Sample</v>
      </c>
      <c r="N188" s="26" t="s">
        <v>1305</v>
      </c>
      <c r="O188" s="30" t="s">
        <v>1306</v>
      </c>
      <c r="P188" s="26" t="s">
        <v>1307</v>
      </c>
      <c r="Q188" s="30" t="s">
        <v>1311</v>
      </c>
      <c r="R188" s="27"/>
      <c r="S188" s="27"/>
      <c r="T188" s="22"/>
    </row>
    <row r="189" spans="1:20">
      <c r="A189" s="5">
        <v>183</v>
      </c>
      <c r="B189" s="34"/>
      <c r="C189" s="21" t="s">
        <v>1312</v>
      </c>
      <c r="D189" s="22">
        <v>10</v>
      </c>
      <c r="E189" s="22" t="s">
        <v>18</v>
      </c>
      <c r="F189" s="24">
        <v>2026.04</v>
      </c>
      <c r="G189" s="22" t="s">
        <v>19</v>
      </c>
      <c r="H189" s="22" t="s">
        <v>185</v>
      </c>
      <c r="I189" s="25">
        <v>40000</v>
      </c>
      <c r="J189" s="22" t="s">
        <v>1313</v>
      </c>
      <c r="K189" s="5" t="str">
        <f t="shared" si="17"/>
        <v>https://statgo.co.kr/shop/item.php?it_id=la_P040112</v>
      </c>
      <c r="L189" s="26" t="str">
        <f t="shared" si="35"/>
        <v>https://statgo.co.kr/itgoPlayer/sample.php?it_id=la_P040112</v>
      </c>
      <c r="M189" s="28" t="str">
        <f t="shared" si="36"/>
        <v>Sample</v>
      </c>
      <c r="N189" s="26" t="s">
        <v>1305</v>
      </c>
      <c r="O189" s="30" t="s">
        <v>1306</v>
      </c>
      <c r="P189" s="26" t="s">
        <v>1307</v>
      </c>
      <c r="Q189" s="30" t="s">
        <v>1314</v>
      </c>
      <c r="R189" s="27"/>
      <c r="S189" s="27"/>
      <c r="T189" s="22"/>
    </row>
    <row r="190" spans="1:20">
      <c r="A190" s="5">
        <v>184</v>
      </c>
      <c r="B190" s="34"/>
      <c r="C190" s="21" t="s">
        <v>1300</v>
      </c>
      <c r="D190" s="22">
        <v>6</v>
      </c>
      <c r="E190" s="22" t="s">
        <v>18</v>
      </c>
      <c r="F190" s="24">
        <v>2026.04</v>
      </c>
      <c r="G190" s="22" t="s">
        <v>19</v>
      </c>
      <c r="H190" s="22" t="s">
        <v>724</v>
      </c>
      <c r="I190" s="25">
        <v>24000</v>
      </c>
      <c r="J190" s="22" t="s">
        <v>1301</v>
      </c>
      <c r="K190" s="5" t="str">
        <f t="shared" si="17"/>
        <v>https://statgo.co.kr/shop/item.php?it_id=la_P040109</v>
      </c>
      <c r="L190" s="26" t="str">
        <f t="shared" ref="L190" si="37">"https://statgo.co.kr/itgoPlayer/sample.php?it_id="&amp;J190</f>
        <v>https://statgo.co.kr/itgoPlayer/sample.php?it_id=la_P040109</v>
      </c>
      <c r="M190" s="28" t="str">
        <f t="shared" ref="M190" si="38">HYPERLINK(L190,"Sample")</f>
        <v>Sample</v>
      </c>
      <c r="N190" s="26" t="s">
        <v>1228</v>
      </c>
      <c r="O190" s="30" t="s">
        <v>960</v>
      </c>
      <c r="P190" s="26" t="s">
        <v>961</v>
      </c>
      <c r="Q190" s="27" t="s">
        <v>1302</v>
      </c>
      <c r="S190" s="27"/>
      <c r="T190" s="22"/>
    </row>
    <row r="191" spans="1:20">
      <c r="A191" s="5">
        <v>185</v>
      </c>
      <c r="B191" s="34"/>
      <c r="C191" s="21" t="s">
        <v>1226</v>
      </c>
      <c r="D191" s="22">
        <v>6</v>
      </c>
      <c r="E191" s="22" t="s">
        <v>18</v>
      </c>
      <c r="F191" s="24">
        <v>2026.02</v>
      </c>
      <c r="G191" s="22" t="s">
        <v>19</v>
      </c>
      <c r="H191" s="22" t="s">
        <v>724</v>
      </c>
      <c r="I191" s="25">
        <v>24000</v>
      </c>
      <c r="J191" s="22" t="s">
        <v>1227</v>
      </c>
      <c r="K191" s="5" t="str">
        <f t="shared" si="17"/>
        <v>https://statgo.co.kr/shop/item.php?it_id=la_P020309</v>
      </c>
      <c r="L191" s="26" t="str">
        <f t="shared" ref="L191" si="39">"https://statgo.co.kr/itgoPlayer/sample.php?it_id="&amp;J191</f>
        <v>https://statgo.co.kr/itgoPlayer/sample.php?it_id=la_P020309</v>
      </c>
      <c r="M191" s="28" t="str">
        <f t="shared" ref="M191" si="40">HYPERLINK(L191,"Sample")</f>
        <v>Sample</v>
      </c>
      <c r="N191" s="26" t="s">
        <v>1228</v>
      </c>
      <c r="O191" s="26" t="s">
        <v>960</v>
      </c>
      <c r="P191" s="30" t="s">
        <v>961</v>
      </c>
      <c r="Q191" s="22" t="s">
        <v>1229</v>
      </c>
      <c r="R191" s="27"/>
      <c r="T191" s="22"/>
    </row>
    <row r="192" spans="1:20">
      <c r="A192" s="5">
        <v>186</v>
      </c>
      <c r="B192" s="34"/>
      <c r="C192" s="21" t="s">
        <v>1103</v>
      </c>
      <c r="D192" s="22">
        <v>5</v>
      </c>
      <c r="E192" s="22" t="s">
        <v>18</v>
      </c>
      <c r="F192" s="24">
        <v>2026.01</v>
      </c>
      <c r="G192" s="22" t="s">
        <v>19</v>
      </c>
      <c r="H192" s="22" t="s">
        <v>852</v>
      </c>
      <c r="I192" s="25">
        <v>20000</v>
      </c>
      <c r="J192" s="22" t="s">
        <v>1104</v>
      </c>
      <c r="K192" s="5" t="str">
        <f t="shared" si="17"/>
        <v>https://statgo.co.kr/shop/item.php?it_id=la_P010290</v>
      </c>
      <c r="L192" s="26" t="str">
        <f t="shared" si="20"/>
        <v>https://statgo.co.kr/itgoPlayer/sample.php?it_id=la_P010290</v>
      </c>
      <c r="M192" s="28" t="str">
        <f t="shared" si="21"/>
        <v>Sample</v>
      </c>
      <c r="N192" s="26" t="s">
        <v>1154</v>
      </c>
      <c r="O192" s="26" t="s">
        <v>1155</v>
      </c>
      <c r="P192" s="26" t="s">
        <v>1156</v>
      </c>
      <c r="Q192" s="27" t="s">
        <v>1157</v>
      </c>
      <c r="R192" s="22"/>
      <c r="S192" s="29"/>
      <c r="T192" s="22"/>
    </row>
    <row r="193" spans="1:20">
      <c r="A193" s="5">
        <v>187</v>
      </c>
      <c r="B193" s="34"/>
      <c r="C193" s="21" t="s">
        <v>1105</v>
      </c>
      <c r="D193" s="22">
        <v>6</v>
      </c>
      <c r="E193" s="22" t="s">
        <v>18</v>
      </c>
      <c r="F193" s="24">
        <v>2026.01</v>
      </c>
      <c r="G193" s="22" t="s">
        <v>19</v>
      </c>
      <c r="H193" s="22" t="s">
        <v>852</v>
      </c>
      <c r="I193" s="25">
        <v>24000</v>
      </c>
      <c r="J193" s="22" t="s">
        <v>1106</v>
      </c>
      <c r="K193" s="5" t="str">
        <f t="shared" si="17"/>
        <v>https://statgo.co.kr/shop/item.php?it_id=la_P010291</v>
      </c>
      <c r="L193" s="26" t="str">
        <f t="shared" si="20"/>
        <v>https://statgo.co.kr/itgoPlayer/sample.php?it_id=la_P010291</v>
      </c>
      <c r="M193" s="28" t="str">
        <f t="shared" si="21"/>
        <v>Sample</v>
      </c>
      <c r="N193" s="26" t="s">
        <v>1154</v>
      </c>
      <c r="O193" s="26" t="s">
        <v>1155</v>
      </c>
      <c r="P193" s="26" t="s">
        <v>1156</v>
      </c>
      <c r="Q193" s="27" t="s">
        <v>1158</v>
      </c>
      <c r="R193" s="22"/>
      <c r="S193" s="29"/>
      <c r="T193" s="22"/>
    </row>
    <row r="194" spans="1:20">
      <c r="A194" s="5">
        <v>188</v>
      </c>
      <c r="B194" s="34"/>
      <c r="C194" s="21" t="s">
        <v>1107</v>
      </c>
      <c r="D194" s="22">
        <v>6</v>
      </c>
      <c r="E194" s="22" t="s">
        <v>18</v>
      </c>
      <c r="F194" s="24">
        <v>2026.01</v>
      </c>
      <c r="G194" s="22" t="s">
        <v>19</v>
      </c>
      <c r="H194" s="22" t="s">
        <v>852</v>
      </c>
      <c r="I194" s="25">
        <v>24000</v>
      </c>
      <c r="J194" s="22" t="s">
        <v>1108</v>
      </c>
      <c r="K194" s="5" t="str">
        <f t="shared" si="17"/>
        <v>https://statgo.co.kr/shop/item.php?it_id=la_P010292</v>
      </c>
      <c r="L194" s="26" t="str">
        <f t="shared" si="20"/>
        <v>https://statgo.co.kr/itgoPlayer/sample.php?it_id=la_P010292</v>
      </c>
      <c r="M194" s="28" t="str">
        <f t="shared" si="21"/>
        <v>Sample</v>
      </c>
      <c r="N194" s="26" t="s">
        <v>1154</v>
      </c>
      <c r="O194" s="26" t="s">
        <v>1155</v>
      </c>
      <c r="P194" s="26" t="s">
        <v>1156</v>
      </c>
      <c r="Q194" s="27" t="s">
        <v>1159</v>
      </c>
      <c r="R194" s="22"/>
      <c r="S194" s="29"/>
      <c r="T194" s="22"/>
    </row>
    <row r="195" spans="1:20">
      <c r="A195" s="5">
        <v>189</v>
      </c>
      <c r="B195" s="34"/>
      <c r="C195" s="21" t="s">
        <v>1109</v>
      </c>
      <c r="D195" s="22">
        <v>6</v>
      </c>
      <c r="E195" s="22" t="s">
        <v>18</v>
      </c>
      <c r="F195" s="24">
        <v>2026.01</v>
      </c>
      <c r="G195" s="22" t="s">
        <v>19</v>
      </c>
      <c r="H195" s="22" t="s">
        <v>852</v>
      </c>
      <c r="I195" s="25">
        <v>24000</v>
      </c>
      <c r="J195" s="22" t="s">
        <v>1110</v>
      </c>
      <c r="K195" s="5" t="str">
        <f t="shared" ref="K195:K258" si="41">"https://statgo.co.kr/shop/item.php?it_id="&amp;J195</f>
        <v>https://statgo.co.kr/shop/item.php?it_id=la_P010293</v>
      </c>
      <c r="L195" s="26" t="str">
        <f t="shared" si="20"/>
        <v>https://statgo.co.kr/itgoPlayer/sample.php?it_id=la_P010293</v>
      </c>
      <c r="M195" s="28" t="str">
        <f t="shared" si="21"/>
        <v>Sample</v>
      </c>
      <c r="N195" s="26" t="s">
        <v>1154</v>
      </c>
      <c r="O195" s="26" t="s">
        <v>1155</v>
      </c>
      <c r="P195" s="26" t="s">
        <v>1156</v>
      </c>
      <c r="Q195" s="27" t="s">
        <v>1160</v>
      </c>
      <c r="R195" s="22"/>
      <c r="S195" s="29"/>
      <c r="T195" s="22"/>
    </row>
    <row r="196" spans="1:20">
      <c r="A196" s="5">
        <v>190</v>
      </c>
      <c r="B196" s="34"/>
      <c r="C196" s="21" t="s">
        <v>1111</v>
      </c>
      <c r="D196" s="22">
        <v>7</v>
      </c>
      <c r="E196" s="22" t="s">
        <v>18</v>
      </c>
      <c r="F196" s="24">
        <v>2026.01</v>
      </c>
      <c r="G196" s="22" t="s">
        <v>19</v>
      </c>
      <c r="H196" s="22" t="s">
        <v>852</v>
      </c>
      <c r="I196" s="25">
        <v>28000</v>
      </c>
      <c r="J196" s="22" t="s">
        <v>1112</v>
      </c>
      <c r="K196" s="5" t="str">
        <f t="shared" si="41"/>
        <v>https://statgo.co.kr/shop/item.php?it_id=la_P010294</v>
      </c>
      <c r="L196" s="26" t="str">
        <f t="shared" si="20"/>
        <v>https://statgo.co.kr/itgoPlayer/sample.php?it_id=la_P010294</v>
      </c>
      <c r="M196" s="28" t="str">
        <f t="shared" si="21"/>
        <v>Sample</v>
      </c>
      <c r="N196" s="26" t="s">
        <v>1154</v>
      </c>
      <c r="O196" s="26" t="s">
        <v>1155</v>
      </c>
      <c r="P196" s="26" t="s">
        <v>1156</v>
      </c>
      <c r="Q196" s="27" t="s">
        <v>1161</v>
      </c>
      <c r="R196" s="22"/>
      <c r="S196" s="29"/>
      <c r="T196" s="22"/>
    </row>
    <row r="197" spans="1:20">
      <c r="A197" s="5">
        <v>191</v>
      </c>
      <c r="B197" s="34"/>
      <c r="C197" s="21" t="s">
        <v>1099</v>
      </c>
      <c r="D197" s="22">
        <v>6</v>
      </c>
      <c r="E197" s="22" t="s">
        <v>18</v>
      </c>
      <c r="F197" s="24">
        <v>2026.01</v>
      </c>
      <c r="G197" s="22" t="s">
        <v>19</v>
      </c>
      <c r="H197" s="22" t="s">
        <v>23</v>
      </c>
      <c r="I197" s="25">
        <v>24000</v>
      </c>
      <c r="J197" s="22" t="s">
        <v>1100</v>
      </c>
      <c r="K197" s="5" t="str">
        <f t="shared" si="41"/>
        <v>https://statgo.co.kr/shop/item.php?it_id=la_P010217</v>
      </c>
      <c r="L197" s="7" t="str">
        <f t="shared" si="20"/>
        <v>https://statgo.co.kr/itgoPlayer/sample.php?it_id=la_P010217</v>
      </c>
      <c r="M197" s="10" t="str">
        <f t="shared" si="21"/>
        <v>Sample</v>
      </c>
      <c r="N197" s="26" t="s">
        <v>1146</v>
      </c>
      <c r="O197" s="26" t="s">
        <v>1147</v>
      </c>
      <c r="P197" s="26" t="s">
        <v>1148</v>
      </c>
      <c r="Q197" s="27" t="s">
        <v>1149</v>
      </c>
      <c r="R197" s="22"/>
      <c r="T197" s="22"/>
    </row>
    <row r="198" spans="1:20">
      <c r="A198" s="5">
        <v>192</v>
      </c>
      <c r="B198" s="34"/>
      <c r="C198" s="21" t="s">
        <v>1101</v>
      </c>
      <c r="D198" s="22">
        <v>10</v>
      </c>
      <c r="E198" s="22" t="s">
        <v>18</v>
      </c>
      <c r="F198" s="24">
        <v>2026.01</v>
      </c>
      <c r="G198" s="22" t="s">
        <v>19</v>
      </c>
      <c r="H198" s="22" t="s">
        <v>23</v>
      </c>
      <c r="I198" s="25">
        <v>40000</v>
      </c>
      <c r="J198" s="22" t="s">
        <v>1102</v>
      </c>
      <c r="K198" s="5" t="str">
        <f t="shared" si="41"/>
        <v>https://statgo.co.kr/shop/item.php?it_id=la_P010218</v>
      </c>
      <c r="L198" s="7" t="str">
        <f t="shared" si="20"/>
        <v>https://statgo.co.kr/itgoPlayer/sample.php?it_id=la_P010218</v>
      </c>
      <c r="M198" s="10" t="str">
        <f t="shared" si="21"/>
        <v>Sample</v>
      </c>
      <c r="N198" s="26" t="s">
        <v>1150</v>
      </c>
      <c r="O198" s="26" t="s">
        <v>1151</v>
      </c>
      <c r="P198" s="26" t="s">
        <v>1152</v>
      </c>
      <c r="Q198" s="27" t="s">
        <v>1153</v>
      </c>
      <c r="R198" s="22"/>
      <c r="T198" s="22"/>
    </row>
    <row r="199" spans="1:20">
      <c r="A199" s="5">
        <v>193</v>
      </c>
      <c r="B199" s="34"/>
      <c r="C199" s="21" t="s">
        <v>1124</v>
      </c>
      <c r="D199" s="22">
        <v>16</v>
      </c>
      <c r="E199" s="22" t="s">
        <v>18</v>
      </c>
      <c r="F199" s="24">
        <v>2026.01</v>
      </c>
      <c r="G199" s="22" t="s">
        <v>19</v>
      </c>
      <c r="H199" s="22" t="s">
        <v>23</v>
      </c>
      <c r="I199" s="25">
        <v>64000</v>
      </c>
      <c r="J199" s="22" t="s">
        <v>1125</v>
      </c>
      <c r="K199" s="5" t="str">
        <f t="shared" si="41"/>
        <v>https://statgo.co.kr/shop/item.php?it_id=ST_SP010212</v>
      </c>
      <c r="L199" s="7" t="str">
        <f t="shared" si="20"/>
        <v>https://statgo.co.kr/itgoPlayer/sample.php?it_id=ST_SP010212</v>
      </c>
      <c r="M199" s="10" t="str">
        <f t="shared" si="21"/>
        <v>Sample</v>
      </c>
      <c r="N199" s="26" t="s">
        <v>1176</v>
      </c>
      <c r="O199" s="26" t="s">
        <v>1177</v>
      </c>
      <c r="P199" s="26" t="s">
        <v>1178</v>
      </c>
      <c r="Q199" s="22" t="s">
        <v>1179</v>
      </c>
      <c r="S199" s="22"/>
      <c r="T199" s="22"/>
    </row>
    <row r="200" spans="1:20">
      <c r="A200" s="5">
        <v>194</v>
      </c>
      <c r="B200" s="34"/>
      <c r="C200" s="21" t="s">
        <v>1126</v>
      </c>
      <c r="D200" s="22">
        <v>11</v>
      </c>
      <c r="E200" s="22" t="s">
        <v>18</v>
      </c>
      <c r="F200" s="24">
        <v>2026.01</v>
      </c>
      <c r="G200" s="22" t="s">
        <v>19</v>
      </c>
      <c r="H200" s="22" t="s">
        <v>23</v>
      </c>
      <c r="I200" s="25">
        <v>44000</v>
      </c>
      <c r="J200" s="22" t="s">
        <v>1127</v>
      </c>
      <c r="K200" s="5" t="str">
        <f t="shared" si="41"/>
        <v>https://statgo.co.kr/shop/item.php?it_id=ST_SP010213</v>
      </c>
      <c r="L200" s="7" t="str">
        <f t="shared" si="20"/>
        <v>https://statgo.co.kr/itgoPlayer/sample.php?it_id=ST_SP010213</v>
      </c>
      <c r="M200" s="10" t="str">
        <f t="shared" si="21"/>
        <v>Sample</v>
      </c>
      <c r="N200" s="26" t="s">
        <v>1180</v>
      </c>
      <c r="O200" s="26" t="s">
        <v>1181</v>
      </c>
      <c r="P200" s="26" t="s">
        <v>1182</v>
      </c>
      <c r="Q200" s="22" t="s">
        <v>1183</v>
      </c>
      <c r="S200" s="22"/>
      <c r="T200" s="22"/>
    </row>
    <row r="201" spans="1:20">
      <c r="A201" s="5">
        <v>195</v>
      </c>
      <c r="B201" s="34"/>
      <c r="C201" s="21" t="s">
        <v>1128</v>
      </c>
      <c r="D201" s="22">
        <v>18</v>
      </c>
      <c r="E201" s="22" t="s">
        <v>18</v>
      </c>
      <c r="F201" s="24">
        <v>2026.01</v>
      </c>
      <c r="G201" s="22" t="s">
        <v>19</v>
      </c>
      <c r="H201" s="22" t="s">
        <v>23</v>
      </c>
      <c r="I201" s="25">
        <v>72000</v>
      </c>
      <c r="J201" s="22" t="s">
        <v>1129</v>
      </c>
      <c r="K201" s="5" t="str">
        <f t="shared" si="41"/>
        <v>https://statgo.co.kr/shop/item.php?it_id=ST_SP010214</v>
      </c>
      <c r="L201" s="7" t="str">
        <f t="shared" si="20"/>
        <v>https://statgo.co.kr/itgoPlayer/sample.php?it_id=ST_SP010214</v>
      </c>
      <c r="M201" s="10" t="str">
        <f t="shared" si="21"/>
        <v>Sample</v>
      </c>
      <c r="N201" s="26" t="s">
        <v>1184</v>
      </c>
      <c r="O201" s="26" t="s">
        <v>1185</v>
      </c>
      <c r="P201" s="26" t="s">
        <v>1186</v>
      </c>
      <c r="Q201" s="22" t="s">
        <v>1187</v>
      </c>
      <c r="S201" s="22"/>
      <c r="T201" s="22"/>
    </row>
    <row r="202" spans="1:20">
      <c r="A202" s="5">
        <v>196</v>
      </c>
      <c r="B202" s="34"/>
      <c r="C202" s="21" t="s">
        <v>1130</v>
      </c>
      <c r="D202" s="22">
        <v>16</v>
      </c>
      <c r="E202" s="22" t="s">
        <v>18</v>
      </c>
      <c r="F202" s="24">
        <v>2026.01</v>
      </c>
      <c r="G202" s="22" t="s">
        <v>19</v>
      </c>
      <c r="H202" s="22" t="s">
        <v>23</v>
      </c>
      <c r="I202" s="25">
        <v>64000</v>
      </c>
      <c r="J202" s="22" t="s">
        <v>1131</v>
      </c>
      <c r="K202" s="5" t="str">
        <f t="shared" si="41"/>
        <v>https://statgo.co.kr/shop/item.php?it_id=ST_SP010215</v>
      </c>
      <c r="L202" s="7" t="str">
        <f t="shared" si="20"/>
        <v>https://statgo.co.kr/itgoPlayer/sample.php?it_id=ST_SP010215</v>
      </c>
      <c r="M202" s="10" t="str">
        <f t="shared" si="21"/>
        <v>Sample</v>
      </c>
      <c r="N202" s="26" t="s">
        <v>1188</v>
      </c>
      <c r="O202" s="26" t="s">
        <v>1189</v>
      </c>
      <c r="P202" s="26" t="s">
        <v>1190</v>
      </c>
      <c r="Q202" s="22" t="s">
        <v>1191</v>
      </c>
      <c r="S202" s="22"/>
      <c r="T202" s="22"/>
    </row>
    <row r="203" spans="1:20">
      <c r="A203" s="5">
        <v>197</v>
      </c>
      <c r="B203" s="34"/>
      <c r="C203" s="21" t="s">
        <v>1132</v>
      </c>
      <c r="D203" s="22">
        <v>3</v>
      </c>
      <c r="E203" s="22" t="s">
        <v>18</v>
      </c>
      <c r="F203" s="24">
        <v>2026.01</v>
      </c>
      <c r="G203" s="22" t="s">
        <v>19</v>
      </c>
      <c r="H203" s="22" t="s">
        <v>866</v>
      </c>
      <c r="I203" s="25">
        <v>12000</v>
      </c>
      <c r="J203" s="22" t="s">
        <v>1133</v>
      </c>
      <c r="K203" s="5" t="str">
        <f t="shared" si="41"/>
        <v>https://statgo.co.kr/shop/item.php?it_id=ST_SP010216</v>
      </c>
      <c r="L203" s="7" t="str">
        <f t="shared" si="20"/>
        <v>https://statgo.co.kr/itgoPlayer/sample.php?it_id=ST_SP010216</v>
      </c>
      <c r="M203" s="10" t="str">
        <f t="shared" si="21"/>
        <v>Sample</v>
      </c>
      <c r="N203" s="26" t="s">
        <v>968</v>
      </c>
      <c r="O203" s="26" t="s">
        <v>1192</v>
      </c>
      <c r="P203" s="26" t="s">
        <v>1027</v>
      </c>
      <c r="Q203" s="22" t="s">
        <v>1193</v>
      </c>
      <c r="S203" s="22"/>
      <c r="T203" s="22"/>
    </row>
    <row r="204" spans="1:20">
      <c r="A204" s="5">
        <v>198</v>
      </c>
      <c r="B204" s="34"/>
      <c r="C204" s="21" t="s">
        <v>1134</v>
      </c>
      <c r="D204" s="22">
        <v>8</v>
      </c>
      <c r="E204" s="22" t="s">
        <v>18</v>
      </c>
      <c r="F204" s="24">
        <v>2026.01</v>
      </c>
      <c r="G204" s="22" t="s">
        <v>19</v>
      </c>
      <c r="H204" s="22" t="s">
        <v>866</v>
      </c>
      <c r="I204" s="25">
        <v>32000</v>
      </c>
      <c r="J204" s="22" t="s">
        <v>1135</v>
      </c>
      <c r="K204" s="5" t="str">
        <f t="shared" si="41"/>
        <v>https://statgo.co.kr/shop/item.php?it_id=ST_SP010217</v>
      </c>
      <c r="L204" s="7" t="str">
        <f t="shared" si="20"/>
        <v>https://statgo.co.kr/itgoPlayer/sample.php?it_id=ST_SP010217</v>
      </c>
      <c r="M204" s="10" t="str">
        <f t="shared" si="21"/>
        <v>Sample</v>
      </c>
      <c r="N204" s="26" t="s">
        <v>968</v>
      </c>
      <c r="O204" s="26" t="s">
        <v>1192</v>
      </c>
      <c r="P204" s="26" t="s">
        <v>1027</v>
      </c>
      <c r="Q204" s="22" t="s">
        <v>1194</v>
      </c>
      <c r="S204" s="22"/>
      <c r="T204" s="22"/>
    </row>
    <row r="205" spans="1:20">
      <c r="A205" s="5">
        <v>199</v>
      </c>
      <c r="B205" s="34"/>
      <c r="C205" s="21" t="s">
        <v>1136</v>
      </c>
      <c r="D205" s="22">
        <v>3</v>
      </c>
      <c r="E205" s="22" t="s">
        <v>18</v>
      </c>
      <c r="F205" s="24">
        <v>2026.01</v>
      </c>
      <c r="G205" s="22" t="s">
        <v>19</v>
      </c>
      <c r="H205" s="22" t="s">
        <v>866</v>
      </c>
      <c r="I205" s="25">
        <v>12000</v>
      </c>
      <c r="J205" s="22" t="s">
        <v>1137</v>
      </c>
      <c r="K205" s="5" t="str">
        <f t="shared" si="41"/>
        <v>https://statgo.co.kr/shop/item.php?it_id=ST_SP010218</v>
      </c>
      <c r="L205" s="7" t="str">
        <f t="shared" si="20"/>
        <v>https://statgo.co.kr/itgoPlayer/sample.php?it_id=ST_SP010218</v>
      </c>
      <c r="M205" s="10" t="str">
        <f t="shared" si="21"/>
        <v>Sample</v>
      </c>
      <c r="N205" s="26" t="s">
        <v>968</v>
      </c>
      <c r="O205" s="26" t="s">
        <v>1192</v>
      </c>
      <c r="P205" s="26" t="s">
        <v>1027</v>
      </c>
      <c r="Q205" s="22" t="s">
        <v>1195</v>
      </c>
      <c r="S205" s="22"/>
      <c r="T205" s="22"/>
    </row>
    <row r="206" spans="1:20">
      <c r="A206" s="5">
        <v>200</v>
      </c>
      <c r="B206" s="34"/>
      <c r="C206" s="21" t="s">
        <v>1138</v>
      </c>
      <c r="D206" s="22">
        <v>6</v>
      </c>
      <c r="E206" s="22" t="s">
        <v>18</v>
      </c>
      <c r="F206" s="24">
        <v>2026.01</v>
      </c>
      <c r="G206" s="22" t="s">
        <v>19</v>
      </c>
      <c r="H206" s="22" t="s">
        <v>866</v>
      </c>
      <c r="I206" s="25">
        <v>24000</v>
      </c>
      <c r="J206" s="22" t="s">
        <v>1139</v>
      </c>
      <c r="K206" s="5" t="str">
        <f t="shared" si="41"/>
        <v>https://statgo.co.kr/shop/item.php?it_id=ST_SP010219</v>
      </c>
      <c r="L206" s="7" t="str">
        <f t="shared" si="20"/>
        <v>https://statgo.co.kr/itgoPlayer/sample.php?it_id=ST_SP010219</v>
      </c>
      <c r="M206" s="10" t="str">
        <f t="shared" si="21"/>
        <v>Sample</v>
      </c>
      <c r="N206" s="26" t="s">
        <v>968</v>
      </c>
      <c r="O206" s="26" t="s">
        <v>1196</v>
      </c>
      <c r="P206" s="26" t="s">
        <v>1027</v>
      </c>
      <c r="Q206" s="22" t="s">
        <v>1197</v>
      </c>
      <c r="S206" s="22"/>
      <c r="T206" s="22"/>
    </row>
    <row r="207" spans="1:20">
      <c r="A207" s="5">
        <v>201</v>
      </c>
      <c r="B207" s="34"/>
      <c r="C207" s="21" t="s">
        <v>1140</v>
      </c>
      <c r="D207" s="22">
        <v>5</v>
      </c>
      <c r="E207" s="22" t="s">
        <v>18</v>
      </c>
      <c r="F207" s="24">
        <v>2026.01</v>
      </c>
      <c r="G207" s="22" t="s">
        <v>19</v>
      </c>
      <c r="H207" s="22" t="s">
        <v>23</v>
      </c>
      <c r="I207" s="25">
        <v>20000</v>
      </c>
      <c r="J207" s="22" t="s">
        <v>1141</v>
      </c>
      <c r="K207" s="5" t="str">
        <f t="shared" si="41"/>
        <v>https://statgo.co.kr/shop/item.php?it_id=ST_SP010220</v>
      </c>
      <c r="L207" s="7" t="str">
        <f t="shared" si="20"/>
        <v>https://statgo.co.kr/itgoPlayer/sample.php?it_id=ST_SP010220</v>
      </c>
      <c r="M207" s="10" t="str">
        <f t="shared" si="21"/>
        <v>Sample</v>
      </c>
      <c r="N207" s="26" t="s">
        <v>968</v>
      </c>
      <c r="O207" s="26" t="s">
        <v>1196</v>
      </c>
      <c r="P207" s="26" t="s">
        <v>1027</v>
      </c>
      <c r="Q207" s="22" t="s">
        <v>1198</v>
      </c>
      <c r="S207" s="22"/>
      <c r="T207" s="22"/>
    </row>
    <row r="208" spans="1:20">
      <c r="A208" s="5">
        <v>202</v>
      </c>
      <c r="B208" s="34"/>
      <c r="C208" s="21" t="s">
        <v>1142</v>
      </c>
      <c r="D208" s="22">
        <v>7</v>
      </c>
      <c r="E208" s="22" t="s">
        <v>18</v>
      </c>
      <c r="F208" s="24">
        <v>2026.01</v>
      </c>
      <c r="G208" s="22" t="s">
        <v>19</v>
      </c>
      <c r="H208" s="22" t="s">
        <v>866</v>
      </c>
      <c r="I208" s="25">
        <v>28000</v>
      </c>
      <c r="J208" s="22" t="s">
        <v>1143</v>
      </c>
      <c r="K208" s="5" t="str">
        <f t="shared" si="41"/>
        <v>https://statgo.co.kr/shop/item.php?it_id=ST_SP010221</v>
      </c>
      <c r="L208" s="7" t="str">
        <f t="shared" si="20"/>
        <v>https://statgo.co.kr/itgoPlayer/sample.php?it_id=ST_SP010221</v>
      </c>
      <c r="M208" s="10" t="str">
        <f t="shared" si="21"/>
        <v>Sample</v>
      </c>
      <c r="N208" s="26" t="s">
        <v>968</v>
      </c>
      <c r="O208" s="26" t="s">
        <v>1199</v>
      </c>
      <c r="P208" s="26" t="s">
        <v>1027</v>
      </c>
      <c r="Q208" s="22" t="s">
        <v>1200</v>
      </c>
      <c r="S208" s="22"/>
      <c r="T208" s="22"/>
    </row>
    <row r="209" spans="1:20">
      <c r="A209" s="5">
        <v>203</v>
      </c>
      <c r="B209" s="34"/>
      <c r="C209" s="21" t="s">
        <v>1144</v>
      </c>
      <c r="D209" s="22">
        <v>7</v>
      </c>
      <c r="E209" s="22" t="s">
        <v>18</v>
      </c>
      <c r="F209" s="24">
        <v>2026.01</v>
      </c>
      <c r="G209" s="22" t="s">
        <v>19</v>
      </c>
      <c r="H209" s="22" t="s">
        <v>866</v>
      </c>
      <c r="I209" s="25">
        <v>28000</v>
      </c>
      <c r="J209" s="22" t="s">
        <v>1145</v>
      </c>
      <c r="K209" s="5" t="str">
        <f t="shared" si="41"/>
        <v>https://statgo.co.kr/shop/item.php?it_id=ST_SP010222</v>
      </c>
      <c r="L209" s="7" t="str">
        <f t="shared" si="20"/>
        <v>https://statgo.co.kr/itgoPlayer/sample.php?it_id=ST_SP010222</v>
      </c>
      <c r="M209" s="10" t="str">
        <f t="shared" si="21"/>
        <v>Sample</v>
      </c>
      <c r="N209" s="26" t="s">
        <v>968</v>
      </c>
      <c r="O209" s="26" t="s">
        <v>1199</v>
      </c>
      <c r="P209" s="26" t="s">
        <v>1027</v>
      </c>
      <c r="Q209" s="22" t="s">
        <v>1201</v>
      </c>
      <c r="S209" s="22"/>
      <c r="T209" s="22"/>
    </row>
    <row r="210" spans="1:20">
      <c r="A210" s="5">
        <v>204</v>
      </c>
      <c r="B210" s="34"/>
      <c r="C210" s="21" t="s">
        <v>1202</v>
      </c>
      <c r="D210" s="22">
        <v>12</v>
      </c>
      <c r="E210" s="22" t="s">
        <v>18</v>
      </c>
      <c r="F210" s="24">
        <v>2025.1</v>
      </c>
      <c r="G210" s="22" t="s">
        <v>19</v>
      </c>
      <c r="H210" s="22" t="s">
        <v>23</v>
      </c>
      <c r="I210" s="25">
        <v>48000</v>
      </c>
      <c r="J210" s="22" t="s">
        <v>999</v>
      </c>
      <c r="K210" s="5" t="str">
        <f t="shared" si="41"/>
        <v>https://statgo.co.kr/shop/item.php?it_id=la_N110104</v>
      </c>
      <c r="L210" s="7" t="str">
        <f t="shared" si="20"/>
        <v>https://statgo.co.kr/itgoPlayer/sample.php?it_id=la_N110104</v>
      </c>
      <c r="M210" s="10" t="str">
        <f t="shared" si="21"/>
        <v>Sample</v>
      </c>
      <c r="N210" s="26" t="s">
        <v>1000</v>
      </c>
      <c r="O210" s="26" t="s">
        <v>1001</v>
      </c>
      <c r="P210" s="22" t="s">
        <v>1002</v>
      </c>
      <c r="Q210" t="s">
        <v>1003</v>
      </c>
      <c r="R210" s="22"/>
      <c r="T210" s="22"/>
    </row>
    <row r="211" spans="1:20">
      <c r="A211" s="5">
        <v>205</v>
      </c>
      <c r="B211" s="34"/>
      <c r="C211" s="21" t="s">
        <v>1203</v>
      </c>
      <c r="D211" s="22">
        <v>11</v>
      </c>
      <c r="E211" s="22" t="s">
        <v>18</v>
      </c>
      <c r="F211" s="24">
        <v>2025.1</v>
      </c>
      <c r="G211" s="22" t="s">
        <v>19</v>
      </c>
      <c r="H211" s="22" t="s">
        <v>23</v>
      </c>
      <c r="I211" s="25">
        <v>44000</v>
      </c>
      <c r="J211" s="22" t="s">
        <v>1004</v>
      </c>
      <c r="K211" s="5" t="str">
        <f t="shared" si="41"/>
        <v>https://statgo.co.kr/shop/item.php?it_id=la_N110105</v>
      </c>
      <c r="L211" s="7" t="str">
        <f t="shared" si="20"/>
        <v>https://statgo.co.kr/itgoPlayer/sample.php?it_id=la_N110105</v>
      </c>
      <c r="M211" s="10" t="str">
        <f t="shared" si="21"/>
        <v>Sample</v>
      </c>
      <c r="N211" s="26" t="s">
        <v>1005</v>
      </c>
      <c r="O211" s="26" t="s">
        <v>1006</v>
      </c>
      <c r="P211" s="22" t="s">
        <v>1007</v>
      </c>
      <c r="Q211" t="s">
        <v>1008</v>
      </c>
      <c r="R211" s="22"/>
      <c r="T211" s="22"/>
    </row>
    <row r="212" spans="1:20">
      <c r="A212" s="5">
        <v>206</v>
      </c>
      <c r="B212" s="34"/>
      <c r="C212" s="21" t="s">
        <v>1204</v>
      </c>
      <c r="D212" s="22">
        <v>11</v>
      </c>
      <c r="E212" s="22" t="s">
        <v>18</v>
      </c>
      <c r="F212" s="24">
        <v>2025.1</v>
      </c>
      <c r="G212" s="22" t="s">
        <v>19</v>
      </c>
      <c r="H212" s="22" t="s">
        <v>23</v>
      </c>
      <c r="I212" s="25">
        <v>44000</v>
      </c>
      <c r="J212" s="22" t="s">
        <v>1009</v>
      </c>
      <c r="K212" s="5" t="str">
        <f t="shared" si="41"/>
        <v>https://statgo.co.kr/shop/item.php?it_id=la_N110106</v>
      </c>
      <c r="L212" s="7" t="str">
        <f t="shared" si="20"/>
        <v>https://statgo.co.kr/itgoPlayer/sample.php?it_id=la_N110106</v>
      </c>
      <c r="M212" s="10" t="str">
        <f t="shared" si="21"/>
        <v>Sample</v>
      </c>
      <c r="N212" s="26" t="s">
        <v>1010</v>
      </c>
      <c r="O212" s="26" t="s">
        <v>1011</v>
      </c>
      <c r="P212" s="22" t="s">
        <v>1012</v>
      </c>
      <c r="Q212" t="s">
        <v>1013</v>
      </c>
      <c r="R212" s="22"/>
      <c r="T212" s="22"/>
    </row>
    <row r="213" spans="1:20">
      <c r="A213" s="5">
        <v>207</v>
      </c>
      <c r="B213" s="34"/>
      <c r="C213" s="21" t="s">
        <v>1205</v>
      </c>
      <c r="D213" s="22">
        <v>14</v>
      </c>
      <c r="E213" s="22" t="s">
        <v>18</v>
      </c>
      <c r="F213" s="24">
        <v>2025.1</v>
      </c>
      <c r="G213" s="22" t="s">
        <v>19</v>
      </c>
      <c r="H213" s="22" t="s">
        <v>23</v>
      </c>
      <c r="I213" s="25">
        <v>56000</v>
      </c>
      <c r="J213" s="22" t="s">
        <v>1014</v>
      </c>
      <c r="K213" s="5" t="str">
        <f t="shared" si="41"/>
        <v>https://statgo.co.kr/shop/item.php?it_id=la_N110107</v>
      </c>
      <c r="L213" s="7" t="str">
        <f t="shared" si="20"/>
        <v>https://statgo.co.kr/itgoPlayer/sample.php?it_id=la_N110107</v>
      </c>
      <c r="M213" s="10" t="str">
        <f t="shared" si="21"/>
        <v>Sample</v>
      </c>
      <c r="N213" s="26" t="s">
        <v>1015</v>
      </c>
      <c r="O213" s="26" t="s">
        <v>1016</v>
      </c>
      <c r="P213" s="22" t="s">
        <v>1017</v>
      </c>
      <c r="Q213" t="s">
        <v>1018</v>
      </c>
      <c r="R213" s="22"/>
      <c r="T213" s="22"/>
    </row>
    <row r="214" spans="1:20">
      <c r="A214" s="5">
        <v>208</v>
      </c>
      <c r="B214" s="34"/>
      <c r="C214" s="21" t="s">
        <v>1206</v>
      </c>
      <c r="D214" s="22">
        <v>15</v>
      </c>
      <c r="E214" s="22" t="s">
        <v>18</v>
      </c>
      <c r="F214" s="24">
        <v>2025.1</v>
      </c>
      <c r="G214" s="22" t="s">
        <v>19</v>
      </c>
      <c r="H214" s="22" t="s">
        <v>23</v>
      </c>
      <c r="I214" s="25">
        <v>60000</v>
      </c>
      <c r="J214" s="22" t="s">
        <v>1019</v>
      </c>
      <c r="K214" s="5" t="str">
        <f t="shared" si="41"/>
        <v>https://statgo.co.kr/shop/item.php?it_id=la_N110108</v>
      </c>
      <c r="L214" s="7" t="str">
        <f t="shared" si="20"/>
        <v>https://statgo.co.kr/itgoPlayer/sample.php?it_id=la_N110108</v>
      </c>
      <c r="M214" s="10" t="str">
        <f t="shared" si="21"/>
        <v>Sample</v>
      </c>
      <c r="N214" s="26" t="s">
        <v>1020</v>
      </c>
      <c r="O214" s="26" t="s">
        <v>1021</v>
      </c>
      <c r="P214" s="22" t="s">
        <v>1022</v>
      </c>
      <c r="Q214" t="s">
        <v>1023</v>
      </c>
      <c r="R214" s="22"/>
      <c r="T214" s="22"/>
    </row>
    <row r="215" spans="1:20">
      <c r="A215" s="5">
        <v>209</v>
      </c>
      <c r="B215" s="34"/>
      <c r="C215" s="13" t="s">
        <v>614</v>
      </c>
      <c r="D215" s="14">
        <v>13</v>
      </c>
      <c r="E215" s="14" t="s">
        <v>18</v>
      </c>
      <c r="F215" s="15">
        <v>2022.02</v>
      </c>
      <c r="G215" s="14" t="s">
        <v>19</v>
      </c>
      <c r="H215" s="14" t="s">
        <v>289</v>
      </c>
      <c r="I215" s="16">
        <v>26000</v>
      </c>
      <c r="J215" s="14" t="s">
        <v>615</v>
      </c>
      <c r="K215" s="5" t="str">
        <f t="shared" si="41"/>
        <v>https://statgo.co.kr/shop/item.php?it_id=la_K030101</v>
      </c>
      <c r="L215" s="7" t="str">
        <f t="shared" si="20"/>
        <v>https://statgo.co.kr/itgoPlayer/sample.php?it_id=la_K030101</v>
      </c>
      <c r="M215" s="10" t="str">
        <f t="shared" si="21"/>
        <v>Sample</v>
      </c>
      <c r="N215" s="17" t="s">
        <v>616</v>
      </c>
      <c r="O215" s="17" t="s">
        <v>617</v>
      </c>
      <c r="P215" s="17" t="s">
        <v>618</v>
      </c>
      <c r="Q215" s="17" t="s">
        <v>619</v>
      </c>
      <c r="R215" s="14"/>
      <c r="S215" s="14"/>
      <c r="T215" s="14"/>
    </row>
    <row r="216" spans="1:20">
      <c r="A216" s="5">
        <v>210</v>
      </c>
      <c r="B216" s="34"/>
      <c r="C216" s="13" t="s">
        <v>620</v>
      </c>
      <c r="D216" s="14">
        <v>6</v>
      </c>
      <c r="E216" s="14" t="s">
        <v>18</v>
      </c>
      <c r="F216" s="15">
        <v>2022.02</v>
      </c>
      <c r="G216" s="14" t="s">
        <v>19</v>
      </c>
      <c r="H216" s="14" t="s">
        <v>289</v>
      </c>
      <c r="I216" s="16">
        <v>12000</v>
      </c>
      <c r="J216" s="14" t="s">
        <v>621</v>
      </c>
      <c r="K216" s="5" t="str">
        <f t="shared" si="41"/>
        <v>https://statgo.co.kr/shop/item.php?it_id=la_K030102</v>
      </c>
      <c r="L216" s="7" t="str">
        <f t="shared" si="20"/>
        <v>https://statgo.co.kr/itgoPlayer/sample.php?it_id=la_K030102</v>
      </c>
      <c r="M216" s="10" t="str">
        <f t="shared" si="21"/>
        <v>Sample</v>
      </c>
      <c r="N216" s="17" t="s">
        <v>616</v>
      </c>
      <c r="O216" s="17" t="s">
        <v>617</v>
      </c>
      <c r="P216" s="17" t="s">
        <v>618</v>
      </c>
      <c r="Q216" s="17" t="s">
        <v>622</v>
      </c>
      <c r="R216" s="14"/>
      <c r="S216" s="14"/>
      <c r="T216" s="14"/>
    </row>
    <row r="217" spans="1:20">
      <c r="A217" s="5">
        <v>211</v>
      </c>
      <c r="B217" s="34"/>
      <c r="C217" s="13" t="s">
        <v>623</v>
      </c>
      <c r="D217" s="14">
        <v>18</v>
      </c>
      <c r="E217" s="14" t="s">
        <v>18</v>
      </c>
      <c r="F217" s="15">
        <v>2022.02</v>
      </c>
      <c r="G217" s="14" t="s">
        <v>19</v>
      </c>
      <c r="H217" s="14" t="s">
        <v>289</v>
      </c>
      <c r="I217" s="16">
        <v>36000</v>
      </c>
      <c r="J217" s="14" t="s">
        <v>624</v>
      </c>
      <c r="K217" s="5" t="str">
        <f t="shared" si="41"/>
        <v>https://statgo.co.kr/shop/item.php?it_id=la_K030103</v>
      </c>
      <c r="L217" s="7" t="str">
        <f t="shared" si="20"/>
        <v>https://statgo.co.kr/itgoPlayer/sample.php?it_id=la_K030103</v>
      </c>
      <c r="M217" s="10" t="str">
        <f t="shared" si="21"/>
        <v>Sample</v>
      </c>
      <c r="N217" s="17" t="s">
        <v>616</v>
      </c>
      <c r="O217" s="17" t="s">
        <v>625</v>
      </c>
      <c r="P217" s="17" t="s">
        <v>626</v>
      </c>
      <c r="Q217" s="17" t="s">
        <v>627</v>
      </c>
      <c r="R217" s="14"/>
      <c r="S217" s="14"/>
      <c r="T217" s="14"/>
    </row>
    <row r="218" spans="1:20">
      <c r="A218" s="5">
        <v>212</v>
      </c>
      <c r="B218" s="34"/>
      <c r="C218" s="13" t="s">
        <v>628</v>
      </c>
      <c r="D218" s="14">
        <v>23</v>
      </c>
      <c r="E218" s="14" t="s">
        <v>18</v>
      </c>
      <c r="F218" s="15">
        <v>2022.02</v>
      </c>
      <c r="G218" s="14" t="s">
        <v>19</v>
      </c>
      <c r="H218" s="14" t="s">
        <v>289</v>
      </c>
      <c r="I218" s="16">
        <v>46000</v>
      </c>
      <c r="J218" s="14" t="s">
        <v>629</v>
      </c>
      <c r="K218" s="5" t="str">
        <f t="shared" si="41"/>
        <v>https://statgo.co.kr/shop/item.php?it_id=la_K030104</v>
      </c>
      <c r="L218" s="7" t="str">
        <f t="shared" si="20"/>
        <v>https://statgo.co.kr/itgoPlayer/sample.php?it_id=la_K030104</v>
      </c>
      <c r="M218" s="10" t="str">
        <f t="shared" si="21"/>
        <v>Sample</v>
      </c>
      <c r="N218" s="17" t="s">
        <v>616</v>
      </c>
      <c r="O218" s="17" t="s">
        <v>630</v>
      </c>
      <c r="P218" s="17" t="s">
        <v>626</v>
      </c>
      <c r="Q218" s="17" t="s">
        <v>631</v>
      </c>
      <c r="R218" s="14"/>
      <c r="S218" s="14"/>
      <c r="T218" s="14"/>
    </row>
    <row r="219" spans="1:20">
      <c r="A219" s="5">
        <v>213</v>
      </c>
      <c r="B219" s="34"/>
      <c r="C219" s="13" t="s">
        <v>632</v>
      </c>
      <c r="D219" s="14">
        <v>13</v>
      </c>
      <c r="E219" s="14" t="s">
        <v>18</v>
      </c>
      <c r="F219" s="15">
        <v>2022.02</v>
      </c>
      <c r="G219" s="14" t="s">
        <v>19</v>
      </c>
      <c r="H219" s="14" t="s">
        <v>289</v>
      </c>
      <c r="I219" s="16">
        <v>26000</v>
      </c>
      <c r="J219" s="14" t="s">
        <v>633</v>
      </c>
      <c r="K219" s="5" t="str">
        <f t="shared" si="41"/>
        <v>https://statgo.co.kr/shop/item.php?it_id=la_K030105</v>
      </c>
      <c r="L219" s="7" t="str">
        <f t="shared" si="20"/>
        <v>https://statgo.co.kr/itgoPlayer/sample.php?it_id=la_K030105</v>
      </c>
      <c r="M219" s="10" t="str">
        <f t="shared" si="21"/>
        <v>Sample</v>
      </c>
      <c r="N219" s="17" t="s">
        <v>616</v>
      </c>
      <c r="O219" s="17" t="s">
        <v>630</v>
      </c>
      <c r="P219" s="17" t="s">
        <v>626</v>
      </c>
      <c r="Q219" s="17" t="s">
        <v>634</v>
      </c>
      <c r="R219" s="14"/>
      <c r="S219" s="14"/>
      <c r="T219" s="14"/>
    </row>
    <row r="220" spans="1:20">
      <c r="A220" s="5">
        <v>214</v>
      </c>
      <c r="B220" s="34"/>
      <c r="C220" s="13" t="s">
        <v>635</v>
      </c>
      <c r="D220" s="14">
        <v>13</v>
      </c>
      <c r="E220" s="14" t="s">
        <v>18</v>
      </c>
      <c r="F220" s="15">
        <v>2022.02</v>
      </c>
      <c r="G220" s="14" t="s">
        <v>19</v>
      </c>
      <c r="H220" s="14" t="s">
        <v>289</v>
      </c>
      <c r="I220" s="16">
        <v>26000</v>
      </c>
      <c r="J220" s="14" t="s">
        <v>636</v>
      </c>
      <c r="K220" s="5" t="str">
        <f t="shared" si="41"/>
        <v>https://statgo.co.kr/shop/item.php?it_id=la_K030106</v>
      </c>
      <c r="L220" s="7" t="str">
        <f t="shared" si="20"/>
        <v>https://statgo.co.kr/itgoPlayer/sample.php?it_id=la_K030106</v>
      </c>
      <c r="M220" s="10" t="str">
        <f t="shared" si="21"/>
        <v>Sample</v>
      </c>
      <c r="N220" s="17" t="s">
        <v>616</v>
      </c>
      <c r="O220" s="17" t="s">
        <v>637</v>
      </c>
      <c r="P220" s="17" t="s">
        <v>626</v>
      </c>
      <c r="Q220" s="17" t="s">
        <v>638</v>
      </c>
      <c r="R220" s="14"/>
      <c r="S220" s="14"/>
      <c r="T220" s="14"/>
    </row>
    <row r="221" spans="1:20">
      <c r="A221" s="5">
        <v>215</v>
      </c>
      <c r="B221" s="34"/>
      <c r="C221" s="13" t="s">
        <v>639</v>
      </c>
      <c r="D221" s="14">
        <v>11</v>
      </c>
      <c r="E221" s="14" t="s">
        <v>18</v>
      </c>
      <c r="F221" s="15">
        <v>2022.02</v>
      </c>
      <c r="G221" s="14" t="s">
        <v>19</v>
      </c>
      <c r="H221" s="14" t="s">
        <v>289</v>
      </c>
      <c r="I221" s="16">
        <v>22000</v>
      </c>
      <c r="J221" s="14" t="s">
        <v>640</v>
      </c>
      <c r="K221" s="5" t="str">
        <f t="shared" si="41"/>
        <v>https://statgo.co.kr/shop/item.php?it_id=la_K030107</v>
      </c>
      <c r="L221" s="7" t="str">
        <f t="shared" si="20"/>
        <v>https://statgo.co.kr/itgoPlayer/sample.php?it_id=la_K030107</v>
      </c>
      <c r="M221" s="10" t="str">
        <f t="shared" si="21"/>
        <v>Sample</v>
      </c>
      <c r="N221" s="17" t="s">
        <v>616</v>
      </c>
      <c r="O221" s="17" t="s">
        <v>637</v>
      </c>
      <c r="P221" s="17" t="s">
        <v>626</v>
      </c>
      <c r="Q221" s="17" t="s">
        <v>641</v>
      </c>
      <c r="R221" s="14"/>
      <c r="S221" s="14"/>
      <c r="T221" s="14"/>
    </row>
    <row r="222" spans="1:20">
      <c r="A222" s="5">
        <v>216</v>
      </c>
      <c r="B222" s="34"/>
      <c r="C222" s="13" t="s">
        <v>642</v>
      </c>
      <c r="D222" s="14">
        <v>12</v>
      </c>
      <c r="E222" s="14" t="s">
        <v>18</v>
      </c>
      <c r="F222" s="15">
        <v>2022.02</v>
      </c>
      <c r="G222" s="14" t="s">
        <v>19</v>
      </c>
      <c r="H222" s="14" t="s">
        <v>289</v>
      </c>
      <c r="I222" s="16">
        <v>24000</v>
      </c>
      <c r="J222" s="14" t="s">
        <v>643</v>
      </c>
      <c r="K222" s="5" t="str">
        <f t="shared" si="41"/>
        <v>https://statgo.co.kr/shop/item.php?it_id=la_K030108</v>
      </c>
      <c r="L222" s="7" t="str">
        <f t="shared" si="20"/>
        <v>https://statgo.co.kr/itgoPlayer/sample.php?it_id=la_K030108</v>
      </c>
      <c r="M222" s="10" t="str">
        <f t="shared" si="21"/>
        <v>Sample</v>
      </c>
      <c r="N222" s="17" t="s">
        <v>562</v>
      </c>
      <c r="O222" s="17" t="s">
        <v>563</v>
      </c>
      <c r="P222" s="17" t="s">
        <v>564</v>
      </c>
      <c r="Q222" s="17" t="s">
        <v>644</v>
      </c>
      <c r="R222" s="14"/>
      <c r="S222" s="14"/>
      <c r="T222" s="14"/>
    </row>
    <row r="223" spans="1:20">
      <c r="A223" s="5">
        <v>217</v>
      </c>
      <c r="B223" s="34"/>
      <c r="C223" s="13" t="s">
        <v>645</v>
      </c>
      <c r="D223" s="14">
        <v>15</v>
      </c>
      <c r="E223" s="14" t="s">
        <v>18</v>
      </c>
      <c r="F223" s="15">
        <v>2022.02</v>
      </c>
      <c r="G223" s="14" t="s">
        <v>19</v>
      </c>
      <c r="H223" s="14" t="s">
        <v>289</v>
      </c>
      <c r="I223" s="16">
        <v>30000</v>
      </c>
      <c r="J223" s="14" t="s">
        <v>646</v>
      </c>
      <c r="K223" s="5" t="str">
        <f t="shared" si="41"/>
        <v>https://statgo.co.kr/shop/item.php?it_id=la_K030109</v>
      </c>
      <c r="L223" s="7" t="str">
        <f t="shared" si="20"/>
        <v>https://statgo.co.kr/itgoPlayer/sample.php?it_id=la_K030109</v>
      </c>
      <c r="M223" s="10" t="str">
        <f t="shared" si="21"/>
        <v>Sample</v>
      </c>
      <c r="N223" s="17" t="s">
        <v>562</v>
      </c>
      <c r="O223" s="17" t="s">
        <v>563</v>
      </c>
      <c r="P223" s="17" t="s">
        <v>564</v>
      </c>
      <c r="Q223" s="17" t="s">
        <v>647</v>
      </c>
      <c r="R223" s="14"/>
      <c r="S223" s="14"/>
      <c r="T223" s="14"/>
    </row>
    <row r="224" spans="1:20">
      <c r="A224" s="5">
        <v>218</v>
      </c>
      <c r="B224" s="34"/>
      <c r="C224" s="13" t="s">
        <v>483</v>
      </c>
      <c r="D224" s="14">
        <v>13</v>
      </c>
      <c r="E224" s="14" t="s">
        <v>107</v>
      </c>
      <c r="F224" s="15">
        <v>2019.08</v>
      </c>
      <c r="G224" s="14" t="s">
        <v>19</v>
      </c>
      <c r="H224" s="14" t="s">
        <v>400</v>
      </c>
      <c r="I224" s="16">
        <v>26000</v>
      </c>
      <c r="J224" s="14" t="s">
        <v>401</v>
      </c>
      <c r="K224" s="5" t="str">
        <f t="shared" si="41"/>
        <v>https://statgo.co.kr/shop/item.php?it_id=la_G080113</v>
      </c>
      <c r="L224" s="7" t="str">
        <f t="shared" si="20"/>
        <v>https://statgo.co.kr/itgoPlayer/sample.php?it_id=la_G080113</v>
      </c>
      <c r="M224" s="10" t="str">
        <f t="shared" si="21"/>
        <v>Sample</v>
      </c>
      <c r="N224" s="17" t="s">
        <v>402</v>
      </c>
      <c r="O224" s="17" t="s">
        <v>403</v>
      </c>
      <c r="P224" s="17" t="s">
        <v>404</v>
      </c>
      <c r="Q224" s="17" t="s">
        <v>405</v>
      </c>
      <c r="R224" s="14"/>
      <c r="S224" s="14" t="s">
        <v>106</v>
      </c>
      <c r="T224" s="14" t="s">
        <v>106</v>
      </c>
    </row>
    <row r="225" spans="1:20">
      <c r="A225" s="5">
        <v>219</v>
      </c>
      <c r="B225" s="34"/>
      <c r="C225" s="13" t="s">
        <v>484</v>
      </c>
      <c r="D225" s="14">
        <v>12</v>
      </c>
      <c r="E225" s="14" t="s">
        <v>107</v>
      </c>
      <c r="F225" s="15">
        <v>2019.08</v>
      </c>
      <c r="G225" s="14" t="s">
        <v>19</v>
      </c>
      <c r="H225" s="14" t="s">
        <v>400</v>
      </c>
      <c r="I225" s="16">
        <v>24000</v>
      </c>
      <c r="J225" s="14" t="s">
        <v>406</v>
      </c>
      <c r="K225" s="5" t="str">
        <f t="shared" si="41"/>
        <v>https://statgo.co.kr/shop/item.php?it_id=la_G080114</v>
      </c>
      <c r="L225" s="7" t="str">
        <f t="shared" si="20"/>
        <v>https://statgo.co.kr/itgoPlayer/sample.php?it_id=la_G080114</v>
      </c>
      <c r="M225" s="10" t="str">
        <f t="shared" si="21"/>
        <v>Sample</v>
      </c>
      <c r="N225" s="17" t="s">
        <v>402</v>
      </c>
      <c r="O225" s="17" t="s">
        <v>403</v>
      </c>
      <c r="P225" s="17" t="s">
        <v>404</v>
      </c>
      <c r="Q225" s="17" t="s">
        <v>407</v>
      </c>
      <c r="R225" s="14"/>
      <c r="S225" s="14" t="s">
        <v>106</v>
      </c>
      <c r="T225" s="14" t="s">
        <v>106</v>
      </c>
    </row>
    <row r="226" spans="1:20">
      <c r="A226" s="5">
        <v>220</v>
      </c>
      <c r="B226" s="34"/>
      <c r="C226" s="13" t="s">
        <v>485</v>
      </c>
      <c r="D226" s="14">
        <v>4</v>
      </c>
      <c r="E226" s="14" t="s">
        <v>107</v>
      </c>
      <c r="F226" s="15">
        <v>2020.07</v>
      </c>
      <c r="G226" s="14" t="s">
        <v>19</v>
      </c>
      <c r="H226" s="14" t="s">
        <v>191</v>
      </c>
      <c r="I226" s="16">
        <v>8000</v>
      </c>
      <c r="J226" s="14" t="s">
        <v>204</v>
      </c>
      <c r="K226" s="5" t="str">
        <f t="shared" si="41"/>
        <v>https://statgo.co.kr/shop/item.php?it_id=la_H070110</v>
      </c>
      <c r="L226" s="7" t="str">
        <f t="shared" si="20"/>
        <v>https://statgo.co.kr/itgoPlayer/sample.php?it_id=la_H070110</v>
      </c>
      <c r="M226" s="10" t="str">
        <f t="shared" si="21"/>
        <v>Sample</v>
      </c>
      <c r="N226" s="17" t="s">
        <v>205</v>
      </c>
      <c r="O226" s="17" t="s">
        <v>206</v>
      </c>
      <c r="P226" s="17" t="s">
        <v>206</v>
      </c>
      <c r="Q226" s="17" t="s">
        <v>207</v>
      </c>
      <c r="R226" s="14"/>
      <c r="S226" s="14"/>
      <c r="T226" s="14"/>
    </row>
    <row r="227" spans="1:20">
      <c r="A227" s="5">
        <v>221</v>
      </c>
      <c r="B227" s="34"/>
      <c r="C227" s="13" t="s">
        <v>486</v>
      </c>
      <c r="D227" s="14">
        <v>10</v>
      </c>
      <c r="E227" s="14" t="s">
        <v>107</v>
      </c>
      <c r="F227" s="15">
        <v>2020.01</v>
      </c>
      <c r="G227" s="14" t="s">
        <v>19</v>
      </c>
      <c r="H227" s="14" t="s">
        <v>24</v>
      </c>
      <c r="I227" s="16">
        <v>20000</v>
      </c>
      <c r="J227" s="14" t="s">
        <v>25</v>
      </c>
      <c r="K227" s="5" t="str">
        <f t="shared" si="41"/>
        <v>https://statgo.co.kr/shop/item.php?it_id=la_H010216</v>
      </c>
      <c r="L227" s="7" t="str">
        <f t="shared" si="20"/>
        <v>https://statgo.co.kr/itgoPlayer/sample.php?it_id=la_H010216</v>
      </c>
      <c r="M227" s="10" t="str">
        <f t="shared" si="21"/>
        <v>Sample</v>
      </c>
      <c r="N227" s="17" t="s">
        <v>26</v>
      </c>
      <c r="O227" s="17" t="s">
        <v>27</v>
      </c>
      <c r="P227" s="17" t="s">
        <v>28</v>
      </c>
      <c r="Q227" s="17" t="s">
        <v>29</v>
      </c>
      <c r="R227" s="14"/>
      <c r="S227" s="14" t="s">
        <v>106</v>
      </c>
      <c r="T227" s="14" t="s">
        <v>106</v>
      </c>
    </row>
    <row r="228" spans="1:20">
      <c r="A228" s="5">
        <v>222</v>
      </c>
      <c r="B228" s="34"/>
      <c r="C228" s="13" t="s">
        <v>487</v>
      </c>
      <c r="D228" s="14">
        <v>9</v>
      </c>
      <c r="E228" s="14" t="s">
        <v>107</v>
      </c>
      <c r="F228" s="15">
        <v>2020.01</v>
      </c>
      <c r="G228" s="14" t="s">
        <v>19</v>
      </c>
      <c r="H228" s="14" t="s">
        <v>24</v>
      </c>
      <c r="I228" s="16">
        <v>18000</v>
      </c>
      <c r="J228" s="14" t="s">
        <v>30</v>
      </c>
      <c r="K228" s="5" t="str">
        <f t="shared" si="41"/>
        <v>https://statgo.co.kr/shop/item.php?it_id=la_H010217</v>
      </c>
      <c r="L228" s="7" t="str">
        <f t="shared" si="20"/>
        <v>https://statgo.co.kr/itgoPlayer/sample.php?it_id=la_H010217</v>
      </c>
      <c r="M228" s="10" t="str">
        <f t="shared" si="21"/>
        <v>Sample</v>
      </c>
      <c r="N228" s="17" t="s">
        <v>31</v>
      </c>
      <c r="O228" s="17" t="s">
        <v>32</v>
      </c>
      <c r="P228" s="17" t="s">
        <v>28</v>
      </c>
      <c r="Q228" s="17" t="s">
        <v>33</v>
      </c>
      <c r="R228" s="14"/>
      <c r="S228" s="14" t="s">
        <v>106</v>
      </c>
      <c r="T228" s="14" t="s">
        <v>106</v>
      </c>
    </row>
    <row r="229" spans="1:20">
      <c r="A229" s="5">
        <v>223</v>
      </c>
      <c r="B229" s="34"/>
      <c r="C229" s="13" t="s">
        <v>488</v>
      </c>
      <c r="D229" s="14">
        <v>6</v>
      </c>
      <c r="E229" s="14" t="s">
        <v>107</v>
      </c>
      <c r="F229" s="15">
        <v>2020.01</v>
      </c>
      <c r="G229" s="14" t="s">
        <v>19</v>
      </c>
      <c r="H229" s="14" t="s">
        <v>24</v>
      </c>
      <c r="I229" s="16">
        <v>12000</v>
      </c>
      <c r="J229" s="14" t="s">
        <v>34</v>
      </c>
      <c r="K229" s="5" t="str">
        <f t="shared" si="41"/>
        <v>https://statgo.co.kr/shop/item.php?it_id=la_H010218</v>
      </c>
      <c r="L229" s="7" t="str">
        <f t="shared" si="20"/>
        <v>https://statgo.co.kr/itgoPlayer/sample.php?it_id=la_H010218</v>
      </c>
      <c r="M229" s="10" t="str">
        <f t="shared" si="21"/>
        <v>Sample</v>
      </c>
      <c r="N229" s="17" t="s">
        <v>35</v>
      </c>
      <c r="O229" s="17" t="s">
        <v>36</v>
      </c>
      <c r="P229" s="17" t="s">
        <v>28</v>
      </c>
      <c r="Q229" s="17" t="s">
        <v>37</v>
      </c>
      <c r="R229" s="14"/>
      <c r="S229" s="14" t="s">
        <v>106</v>
      </c>
      <c r="T229" s="14" t="s">
        <v>106</v>
      </c>
    </row>
    <row r="230" spans="1:20">
      <c r="A230" s="5">
        <v>224</v>
      </c>
      <c r="B230" s="34"/>
      <c r="C230" s="13" t="s">
        <v>489</v>
      </c>
      <c r="D230" s="14">
        <v>9</v>
      </c>
      <c r="E230" s="14" t="s">
        <v>107</v>
      </c>
      <c r="F230" s="15">
        <v>2020.01</v>
      </c>
      <c r="G230" s="14" t="s">
        <v>19</v>
      </c>
      <c r="H230" s="14" t="s">
        <v>24</v>
      </c>
      <c r="I230" s="16">
        <v>18000</v>
      </c>
      <c r="J230" s="14" t="s">
        <v>38</v>
      </c>
      <c r="K230" s="5" t="str">
        <f t="shared" si="41"/>
        <v>https://statgo.co.kr/shop/item.php?it_id=la_H010219</v>
      </c>
      <c r="L230" s="7" t="str">
        <f t="shared" si="20"/>
        <v>https://statgo.co.kr/itgoPlayer/sample.php?it_id=la_H010219</v>
      </c>
      <c r="M230" s="10" t="str">
        <f t="shared" si="21"/>
        <v>Sample</v>
      </c>
      <c r="N230" s="17" t="s">
        <v>39</v>
      </c>
      <c r="O230" s="17" t="s">
        <v>40</v>
      </c>
      <c r="P230" s="17" t="s">
        <v>28</v>
      </c>
      <c r="Q230" s="17" t="s">
        <v>41</v>
      </c>
      <c r="R230" s="14"/>
      <c r="S230" s="14" t="s">
        <v>106</v>
      </c>
      <c r="T230" s="14" t="s">
        <v>106</v>
      </c>
    </row>
    <row r="231" spans="1:20">
      <c r="A231" s="5">
        <v>225</v>
      </c>
      <c r="B231" s="34"/>
      <c r="C231" s="13" t="s">
        <v>490</v>
      </c>
      <c r="D231" s="14">
        <v>7</v>
      </c>
      <c r="E231" s="14" t="s">
        <v>107</v>
      </c>
      <c r="F231" s="15">
        <v>2020.01</v>
      </c>
      <c r="G231" s="14" t="s">
        <v>19</v>
      </c>
      <c r="H231" s="14" t="s">
        <v>24</v>
      </c>
      <c r="I231" s="16">
        <v>14000</v>
      </c>
      <c r="J231" s="14" t="s">
        <v>42</v>
      </c>
      <c r="K231" s="5" t="str">
        <f t="shared" si="41"/>
        <v>https://statgo.co.kr/shop/item.php?it_id=la_H010220</v>
      </c>
      <c r="L231" s="7" t="str">
        <f t="shared" si="20"/>
        <v>https://statgo.co.kr/itgoPlayer/sample.php?it_id=la_H010220</v>
      </c>
      <c r="M231" s="10" t="str">
        <f t="shared" si="21"/>
        <v>Sample</v>
      </c>
      <c r="N231" s="17" t="s">
        <v>43</v>
      </c>
      <c r="O231" s="17" t="s">
        <v>44</v>
      </c>
      <c r="P231" s="17" t="s">
        <v>28</v>
      </c>
      <c r="Q231" s="17" t="s">
        <v>45</v>
      </c>
      <c r="R231" s="14"/>
      <c r="S231" s="14" t="s">
        <v>106</v>
      </c>
      <c r="T231" s="14" t="s">
        <v>106</v>
      </c>
    </row>
    <row r="232" spans="1:20">
      <c r="A232" s="5">
        <v>226</v>
      </c>
      <c r="B232" s="34"/>
      <c r="C232" s="13" t="s">
        <v>491</v>
      </c>
      <c r="D232" s="14">
        <v>7</v>
      </c>
      <c r="E232" s="14" t="s">
        <v>107</v>
      </c>
      <c r="F232" s="15">
        <v>2020.01</v>
      </c>
      <c r="G232" s="14" t="s">
        <v>19</v>
      </c>
      <c r="H232" s="14" t="s">
        <v>24</v>
      </c>
      <c r="I232" s="16">
        <v>14000</v>
      </c>
      <c r="J232" s="14" t="s">
        <v>46</v>
      </c>
      <c r="K232" s="5" t="str">
        <f t="shared" si="41"/>
        <v>https://statgo.co.kr/shop/item.php?it_id=la_H010221</v>
      </c>
      <c r="L232" s="7" t="str">
        <f t="shared" si="20"/>
        <v>https://statgo.co.kr/itgoPlayer/sample.php?it_id=la_H010221</v>
      </c>
      <c r="M232" s="10" t="str">
        <f t="shared" si="21"/>
        <v>Sample</v>
      </c>
      <c r="N232" s="17" t="s">
        <v>47</v>
      </c>
      <c r="O232" s="17" t="s">
        <v>48</v>
      </c>
      <c r="P232" s="17" t="s">
        <v>28</v>
      </c>
      <c r="Q232" s="17" t="s">
        <v>49</v>
      </c>
      <c r="R232" s="14"/>
      <c r="S232" s="14" t="s">
        <v>106</v>
      </c>
      <c r="T232" s="14" t="s">
        <v>106</v>
      </c>
    </row>
    <row r="233" spans="1:20">
      <c r="A233" s="5">
        <v>227</v>
      </c>
      <c r="B233" s="34"/>
      <c r="C233" s="13" t="s">
        <v>492</v>
      </c>
      <c r="D233" s="14">
        <v>2</v>
      </c>
      <c r="E233" s="14" t="s">
        <v>107</v>
      </c>
      <c r="F233" s="15">
        <v>2019.11</v>
      </c>
      <c r="G233" s="14" t="s">
        <v>19</v>
      </c>
      <c r="H233" s="14" t="s">
        <v>24</v>
      </c>
      <c r="I233" s="16">
        <v>4000</v>
      </c>
      <c r="J233" s="14" t="s">
        <v>50</v>
      </c>
      <c r="K233" s="5" t="str">
        <f t="shared" si="41"/>
        <v>https://statgo.co.kr/shop/item.php?it_id=la_G110712</v>
      </c>
      <c r="L233" s="7" t="str">
        <f t="shared" si="20"/>
        <v>https://statgo.co.kr/itgoPlayer/sample.php?it_id=la_G110712</v>
      </c>
      <c r="M233" s="10" t="str">
        <f t="shared" si="21"/>
        <v>Sample</v>
      </c>
      <c r="N233" s="17" t="s">
        <v>51</v>
      </c>
      <c r="O233" s="17" t="s">
        <v>52</v>
      </c>
      <c r="P233" s="17" t="s">
        <v>53</v>
      </c>
      <c r="Q233" s="17" t="s">
        <v>54</v>
      </c>
      <c r="R233" s="14"/>
      <c r="S233" s="14" t="s">
        <v>106</v>
      </c>
      <c r="T233" s="14" t="s">
        <v>106</v>
      </c>
    </row>
    <row r="234" spans="1:20">
      <c r="A234" s="5">
        <v>228</v>
      </c>
      <c r="B234" s="34"/>
      <c r="C234" s="13" t="s">
        <v>493</v>
      </c>
      <c r="D234" s="14">
        <v>7</v>
      </c>
      <c r="E234" s="14" t="s">
        <v>107</v>
      </c>
      <c r="F234" s="15">
        <v>2019.11</v>
      </c>
      <c r="G234" s="14" t="s">
        <v>19</v>
      </c>
      <c r="H234" s="14" t="s">
        <v>24</v>
      </c>
      <c r="I234" s="16">
        <v>14000</v>
      </c>
      <c r="J234" s="14" t="s">
        <v>55</v>
      </c>
      <c r="K234" s="5" t="str">
        <f t="shared" si="41"/>
        <v>https://statgo.co.kr/shop/item.php?it_id=la_G110713</v>
      </c>
      <c r="L234" s="7" t="str">
        <f t="shared" si="20"/>
        <v>https://statgo.co.kr/itgoPlayer/sample.php?it_id=la_G110713</v>
      </c>
      <c r="M234" s="10" t="str">
        <f t="shared" si="21"/>
        <v>Sample</v>
      </c>
      <c r="N234" s="17" t="s">
        <v>56</v>
      </c>
      <c r="O234" s="17" t="s">
        <v>57</v>
      </c>
      <c r="P234" s="17" t="s">
        <v>53</v>
      </c>
      <c r="Q234" s="17" t="s">
        <v>58</v>
      </c>
      <c r="R234" s="14"/>
      <c r="S234" s="14" t="s">
        <v>106</v>
      </c>
      <c r="T234" s="14" t="s">
        <v>106</v>
      </c>
    </row>
    <row r="235" spans="1:20">
      <c r="A235" s="5">
        <v>229</v>
      </c>
      <c r="B235" s="34"/>
      <c r="C235" s="13" t="s">
        <v>494</v>
      </c>
      <c r="D235" s="14">
        <v>8</v>
      </c>
      <c r="E235" s="14" t="s">
        <v>107</v>
      </c>
      <c r="F235" s="15">
        <v>2019.11</v>
      </c>
      <c r="G235" s="14" t="s">
        <v>19</v>
      </c>
      <c r="H235" s="14" t="s">
        <v>24</v>
      </c>
      <c r="I235" s="16">
        <v>16000</v>
      </c>
      <c r="J235" s="14" t="s">
        <v>59</v>
      </c>
      <c r="K235" s="5" t="str">
        <f t="shared" si="41"/>
        <v>https://statgo.co.kr/shop/item.php?it_id=la_G110714</v>
      </c>
      <c r="L235" s="7" t="str">
        <f t="shared" si="20"/>
        <v>https://statgo.co.kr/itgoPlayer/sample.php?it_id=la_G110714</v>
      </c>
      <c r="M235" s="10" t="str">
        <f t="shared" si="21"/>
        <v>Sample</v>
      </c>
      <c r="N235" s="17" t="s">
        <v>60</v>
      </c>
      <c r="O235" s="17" t="s">
        <v>61</v>
      </c>
      <c r="P235" s="17" t="s">
        <v>62</v>
      </c>
      <c r="Q235" s="17" t="s">
        <v>63</v>
      </c>
      <c r="R235" s="14"/>
      <c r="S235" s="14" t="s">
        <v>106</v>
      </c>
      <c r="T235" s="14" t="s">
        <v>106</v>
      </c>
    </row>
    <row r="236" spans="1:20">
      <c r="A236" s="5">
        <v>230</v>
      </c>
      <c r="B236" s="34"/>
      <c r="C236" s="13" t="s">
        <v>495</v>
      </c>
      <c r="D236" s="14">
        <v>7</v>
      </c>
      <c r="E236" s="14" t="s">
        <v>107</v>
      </c>
      <c r="F236" s="15">
        <v>2019.11</v>
      </c>
      <c r="G236" s="14" t="s">
        <v>19</v>
      </c>
      <c r="H236" s="14" t="s">
        <v>24</v>
      </c>
      <c r="I236" s="16">
        <v>14000</v>
      </c>
      <c r="J236" s="14" t="s">
        <v>64</v>
      </c>
      <c r="K236" s="5" t="str">
        <f t="shared" si="41"/>
        <v>https://statgo.co.kr/shop/item.php?it_id=la_G110715</v>
      </c>
      <c r="L236" s="7" t="str">
        <f t="shared" si="20"/>
        <v>https://statgo.co.kr/itgoPlayer/sample.php?it_id=la_G110715</v>
      </c>
      <c r="M236" s="10" t="str">
        <f t="shared" si="21"/>
        <v>Sample</v>
      </c>
      <c r="N236" s="17" t="s">
        <v>65</v>
      </c>
      <c r="O236" s="17" t="s">
        <v>66</v>
      </c>
      <c r="P236" s="17" t="s">
        <v>67</v>
      </c>
      <c r="Q236" s="17" t="s">
        <v>68</v>
      </c>
      <c r="R236" s="14"/>
      <c r="S236" s="14" t="s">
        <v>106</v>
      </c>
      <c r="T236" s="14" t="s">
        <v>106</v>
      </c>
    </row>
    <row r="237" spans="1:20">
      <c r="A237" s="5">
        <v>231</v>
      </c>
      <c r="B237" s="34"/>
      <c r="C237" s="13" t="s">
        <v>496</v>
      </c>
      <c r="D237" s="14">
        <v>8</v>
      </c>
      <c r="E237" s="14" t="s">
        <v>107</v>
      </c>
      <c r="F237" s="15">
        <v>2019.11</v>
      </c>
      <c r="G237" s="14" t="s">
        <v>19</v>
      </c>
      <c r="H237" s="14" t="s">
        <v>24</v>
      </c>
      <c r="I237" s="16">
        <v>16000</v>
      </c>
      <c r="J237" s="14" t="s">
        <v>69</v>
      </c>
      <c r="K237" s="5" t="str">
        <f t="shared" si="41"/>
        <v>https://statgo.co.kr/shop/item.php?it_id=la_G110716</v>
      </c>
      <c r="L237" s="7" t="str">
        <f t="shared" si="20"/>
        <v>https://statgo.co.kr/itgoPlayer/sample.php?it_id=la_G110716</v>
      </c>
      <c r="M237" s="10" t="str">
        <f t="shared" si="21"/>
        <v>Sample</v>
      </c>
      <c r="N237" s="17" t="s">
        <v>70</v>
      </c>
      <c r="O237" s="17" t="s">
        <v>71</v>
      </c>
      <c r="P237" s="17" t="s">
        <v>72</v>
      </c>
      <c r="Q237" s="17" t="s">
        <v>73</v>
      </c>
      <c r="R237" s="14"/>
      <c r="S237" s="14" t="s">
        <v>106</v>
      </c>
      <c r="T237" s="14" t="s">
        <v>106</v>
      </c>
    </row>
    <row r="238" spans="1:20">
      <c r="A238" s="5">
        <v>232</v>
      </c>
      <c r="B238" s="34"/>
      <c r="C238" s="13" t="s">
        <v>497</v>
      </c>
      <c r="D238" s="14">
        <v>8</v>
      </c>
      <c r="E238" s="14" t="s">
        <v>107</v>
      </c>
      <c r="F238" s="15">
        <v>2019.11</v>
      </c>
      <c r="G238" s="14" t="s">
        <v>19</v>
      </c>
      <c r="H238" s="14" t="s">
        <v>24</v>
      </c>
      <c r="I238" s="16">
        <v>16000</v>
      </c>
      <c r="J238" s="14" t="s">
        <v>74</v>
      </c>
      <c r="K238" s="5" t="str">
        <f t="shared" si="41"/>
        <v>https://statgo.co.kr/shop/item.php?it_id=la_G110717</v>
      </c>
      <c r="L238" s="7" t="str">
        <f t="shared" si="20"/>
        <v>https://statgo.co.kr/itgoPlayer/sample.php?it_id=la_G110717</v>
      </c>
      <c r="M238" s="10" t="str">
        <f t="shared" si="21"/>
        <v>Sample</v>
      </c>
      <c r="N238" s="17" t="s">
        <v>75</v>
      </c>
      <c r="O238" s="17" t="s">
        <v>76</v>
      </c>
      <c r="P238" s="17" t="s">
        <v>77</v>
      </c>
      <c r="Q238" s="17" t="s">
        <v>78</v>
      </c>
      <c r="R238" s="14"/>
      <c r="S238" s="14" t="s">
        <v>106</v>
      </c>
      <c r="T238" s="14" t="s">
        <v>106</v>
      </c>
    </row>
    <row r="239" spans="1:20">
      <c r="A239" s="5">
        <v>233</v>
      </c>
      <c r="B239" s="34"/>
      <c r="C239" s="13" t="s">
        <v>498</v>
      </c>
      <c r="D239" s="14">
        <v>11</v>
      </c>
      <c r="E239" s="14" t="s">
        <v>107</v>
      </c>
      <c r="F239" s="15">
        <v>2020.01</v>
      </c>
      <c r="G239" s="14" t="s">
        <v>19</v>
      </c>
      <c r="H239" s="14" t="s">
        <v>24</v>
      </c>
      <c r="I239" s="16">
        <v>22000</v>
      </c>
      <c r="J239" s="14" t="s">
        <v>79</v>
      </c>
      <c r="K239" s="5" t="str">
        <f t="shared" si="41"/>
        <v>https://statgo.co.kr/shop/item.php?it_id=la_H010215</v>
      </c>
      <c r="L239" s="7" t="str">
        <f t="shared" si="20"/>
        <v>https://statgo.co.kr/itgoPlayer/sample.php?it_id=la_H010215</v>
      </c>
      <c r="M239" s="10" t="str">
        <f t="shared" si="21"/>
        <v>Sample</v>
      </c>
      <c r="N239" s="17" t="s">
        <v>80</v>
      </c>
      <c r="O239" s="17" t="s">
        <v>81</v>
      </c>
      <c r="P239" s="17" t="s">
        <v>53</v>
      </c>
      <c r="Q239" s="17" t="s">
        <v>82</v>
      </c>
      <c r="R239" s="14"/>
      <c r="S239" s="14" t="s">
        <v>106</v>
      </c>
      <c r="T239" s="14" t="s">
        <v>106</v>
      </c>
    </row>
    <row r="240" spans="1:20">
      <c r="A240" s="5">
        <v>234</v>
      </c>
      <c r="B240" s="34"/>
      <c r="C240" s="13" t="s">
        <v>499</v>
      </c>
      <c r="D240" s="14">
        <v>18</v>
      </c>
      <c r="E240" s="14" t="s">
        <v>107</v>
      </c>
      <c r="F240" s="15">
        <v>2020.08</v>
      </c>
      <c r="G240" s="14" t="s">
        <v>19</v>
      </c>
      <c r="H240" s="14" t="s">
        <v>209</v>
      </c>
      <c r="I240" s="16">
        <v>36000</v>
      </c>
      <c r="J240" s="14" t="s">
        <v>210</v>
      </c>
      <c r="K240" s="5" t="str">
        <f t="shared" si="41"/>
        <v>https://statgo.co.kr/shop/item.php?it_id=la_H080325</v>
      </c>
      <c r="L240" s="7" t="str">
        <f t="shared" si="20"/>
        <v>https://statgo.co.kr/itgoPlayer/sample.php?it_id=la_H080325</v>
      </c>
      <c r="M240" s="10" t="str">
        <f t="shared" si="21"/>
        <v>Sample</v>
      </c>
      <c r="N240" s="17" t="s">
        <v>211</v>
      </c>
      <c r="O240" s="17" t="s">
        <v>212</v>
      </c>
      <c r="P240" s="17" t="s">
        <v>213</v>
      </c>
      <c r="Q240" s="17" t="s">
        <v>214</v>
      </c>
      <c r="R240" s="14"/>
      <c r="S240" s="14"/>
      <c r="T240" s="14"/>
    </row>
    <row r="241" spans="1:20">
      <c r="A241" s="5">
        <v>235</v>
      </c>
      <c r="B241" s="34"/>
      <c r="C241" s="13" t="s">
        <v>500</v>
      </c>
      <c r="D241" s="14">
        <v>19</v>
      </c>
      <c r="E241" s="14" t="s">
        <v>107</v>
      </c>
      <c r="F241" s="15">
        <v>2020.09</v>
      </c>
      <c r="G241" s="14" t="s">
        <v>19</v>
      </c>
      <c r="H241" s="14" t="s">
        <v>22</v>
      </c>
      <c r="I241" s="16">
        <v>38000</v>
      </c>
      <c r="J241" s="14" t="s">
        <v>215</v>
      </c>
      <c r="K241" s="5" t="str">
        <f t="shared" si="41"/>
        <v>https://statgo.co.kr/shop/item.php?it_id=la_H090124</v>
      </c>
      <c r="L241" s="7" t="str">
        <f t="shared" si="20"/>
        <v>https://statgo.co.kr/itgoPlayer/sample.php?it_id=la_H090124</v>
      </c>
      <c r="M241" s="10" t="str">
        <f t="shared" si="21"/>
        <v>Sample</v>
      </c>
      <c r="N241" s="17" t="s">
        <v>216</v>
      </c>
      <c r="O241" s="17" t="s">
        <v>217</v>
      </c>
      <c r="P241" s="17" t="s">
        <v>218</v>
      </c>
      <c r="Q241" s="17" t="s">
        <v>219</v>
      </c>
      <c r="R241" s="14"/>
      <c r="S241" s="14"/>
      <c r="T241" s="14"/>
    </row>
    <row r="242" spans="1:20">
      <c r="A242" s="5">
        <v>236</v>
      </c>
      <c r="B242" s="34"/>
      <c r="C242" s="13" t="s">
        <v>501</v>
      </c>
      <c r="D242" s="14">
        <v>20</v>
      </c>
      <c r="E242" s="14" t="s">
        <v>107</v>
      </c>
      <c r="F242" s="15">
        <v>2020.1</v>
      </c>
      <c r="G242" s="14" t="s">
        <v>19</v>
      </c>
      <c r="H242" s="14" t="s">
        <v>22</v>
      </c>
      <c r="I242" s="16">
        <v>40000</v>
      </c>
      <c r="J242" s="14" t="s">
        <v>230</v>
      </c>
      <c r="K242" s="5" t="str">
        <f t="shared" si="41"/>
        <v>https://statgo.co.kr/shop/item.php?it_id=la_H100110</v>
      </c>
      <c r="L242" s="7" t="str">
        <f t="shared" si="20"/>
        <v>https://statgo.co.kr/itgoPlayer/sample.php?it_id=la_H100110</v>
      </c>
      <c r="M242" s="10" t="str">
        <f t="shared" si="21"/>
        <v>Sample</v>
      </c>
      <c r="N242" s="17" t="s">
        <v>231</v>
      </c>
      <c r="O242" s="17" t="s">
        <v>217</v>
      </c>
      <c r="P242" s="17" t="s">
        <v>232</v>
      </c>
      <c r="Q242" s="17" t="s">
        <v>233</v>
      </c>
      <c r="R242" s="14"/>
      <c r="S242" s="14"/>
      <c r="T242" s="14"/>
    </row>
    <row r="243" spans="1:20">
      <c r="A243" s="5">
        <v>237</v>
      </c>
      <c r="B243" s="34"/>
      <c r="C243" s="13" t="s">
        <v>502</v>
      </c>
      <c r="D243" s="14">
        <v>14</v>
      </c>
      <c r="E243" s="14" t="s">
        <v>107</v>
      </c>
      <c r="F243" s="15">
        <v>2020.1</v>
      </c>
      <c r="G243" s="14" t="s">
        <v>19</v>
      </c>
      <c r="H243" s="14" t="s">
        <v>22</v>
      </c>
      <c r="I243" s="16">
        <v>28000</v>
      </c>
      <c r="J243" s="14" t="s">
        <v>234</v>
      </c>
      <c r="K243" s="5" t="str">
        <f t="shared" si="41"/>
        <v>https://statgo.co.kr/shop/item.php?it_id=la_H100111</v>
      </c>
      <c r="L243" s="7" t="str">
        <f t="shared" si="20"/>
        <v>https://statgo.co.kr/itgoPlayer/sample.php?it_id=la_H100111</v>
      </c>
      <c r="M243" s="10" t="str">
        <f t="shared" si="21"/>
        <v>Sample</v>
      </c>
      <c r="N243" s="17" t="s">
        <v>231</v>
      </c>
      <c r="O243" s="17" t="s">
        <v>217</v>
      </c>
      <c r="P243" s="17" t="s">
        <v>232</v>
      </c>
      <c r="Q243" s="17" t="s">
        <v>235</v>
      </c>
      <c r="R243" s="14"/>
      <c r="S243" s="14"/>
      <c r="T243" s="14"/>
    </row>
    <row r="244" spans="1:20">
      <c r="A244" s="5">
        <v>238</v>
      </c>
      <c r="B244" s="34"/>
      <c r="C244" s="13" t="s">
        <v>503</v>
      </c>
      <c r="D244" s="14">
        <v>17</v>
      </c>
      <c r="E244" s="14" t="s">
        <v>107</v>
      </c>
      <c r="F244" s="15">
        <v>2020.1</v>
      </c>
      <c r="G244" s="14" t="s">
        <v>19</v>
      </c>
      <c r="H244" s="14" t="s">
        <v>22</v>
      </c>
      <c r="I244" s="16">
        <v>34000</v>
      </c>
      <c r="J244" s="14" t="s">
        <v>236</v>
      </c>
      <c r="K244" s="5" t="str">
        <f t="shared" si="41"/>
        <v>https://statgo.co.kr/shop/item.php?it_id=la_H100112</v>
      </c>
      <c r="L244" s="7" t="str">
        <f t="shared" si="20"/>
        <v>https://statgo.co.kr/itgoPlayer/sample.php?it_id=la_H100112</v>
      </c>
      <c r="M244" s="10" t="str">
        <f t="shared" si="21"/>
        <v>Sample</v>
      </c>
      <c r="N244" s="17" t="s">
        <v>237</v>
      </c>
      <c r="O244" s="17" t="s">
        <v>238</v>
      </c>
      <c r="P244" s="17" t="s">
        <v>239</v>
      </c>
      <c r="Q244" s="17" t="s">
        <v>240</v>
      </c>
      <c r="R244" s="14"/>
      <c r="S244" s="14"/>
      <c r="T244" s="14"/>
    </row>
    <row r="245" spans="1:20">
      <c r="A245" s="5">
        <v>239</v>
      </c>
      <c r="B245" s="34"/>
      <c r="C245" s="13" t="s">
        <v>504</v>
      </c>
      <c r="D245" s="14">
        <v>20</v>
      </c>
      <c r="E245" s="14" t="s">
        <v>107</v>
      </c>
      <c r="F245" s="15">
        <v>2020.1</v>
      </c>
      <c r="G245" s="14" t="s">
        <v>19</v>
      </c>
      <c r="H245" s="14" t="s">
        <v>22</v>
      </c>
      <c r="I245" s="16">
        <v>40000</v>
      </c>
      <c r="J245" s="14" t="s">
        <v>241</v>
      </c>
      <c r="K245" s="5" t="str">
        <f t="shared" si="41"/>
        <v>https://statgo.co.kr/shop/item.php?it_id=la_H100113</v>
      </c>
      <c r="L245" s="7" t="str">
        <f t="shared" si="20"/>
        <v>https://statgo.co.kr/itgoPlayer/sample.php?it_id=la_H100113</v>
      </c>
      <c r="M245" s="10" t="str">
        <f t="shared" si="21"/>
        <v>Sample</v>
      </c>
      <c r="N245" s="17" t="s">
        <v>237</v>
      </c>
      <c r="O245" s="17" t="s">
        <v>238</v>
      </c>
      <c r="P245" s="17" t="s">
        <v>239</v>
      </c>
      <c r="Q245" s="17" t="s">
        <v>242</v>
      </c>
      <c r="R245" s="14"/>
      <c r="S245" s="14"/>
      <c r="T245" s="14"/>
    </row>
    <row r="246" spans="1:20">
      <c r="A246" s="5">
        <v>240</v>
      </c>
      <c r="B246" s="34"/>
      <c r="C246" s="13" t="s">
        <v>505</v>
      </c>
      <c r="D246" s="14">
        <v>14</v>
      </c>
      <c r="E246" s="14" t="s">
        <v>107</v>
      </c>
      <c r="F246" s="15">
        <v>2020.1</v>
      </c>
      <c r="G246" s="14" t="s">
        <v>19</v>
      </c>
      <c r="H246" s="14" t="s">
        <v>22</v>
      </c>
      <c r="I246" s="16">
        <v>28000</v>
      </c>
      <c r="J246" s="14" t="s">
        <v>243</v>
      </c>
      <c r="K246" s="5" t="str">
        <f t="shared" si="41"/>
        <v>https://statgo.co.kr/shop/item.php?it_id=la_H100114</v>
      </c>
      <c r="L246" s="7" t="str">
        <f t="shared" si="20"/>
        <v>https://statgo.co.kr/itgoPlayer/sample.php?it_id=la_H100114</v>
      </c>
      <c r="M246" s="10" t="str">
        <f t="shared" si="21"/>
        <v>Sample</v>
      </c>
      <c r="N246" s="17" t="s">
        <v>244</v>
      </c>
      <c r="O246" s="17" t="s">
        <v>238</v>
      </c>
      <c r="P246" s="17" t="s">
        <v>245</v>
      </c>
      <c r="Q246" s="17" t="s">
        <v>246</v>
      </c>
      <c r="R246" s="14"/>
      <c r="S246" s="14"/>
      <c r="T246" s="14"/>
    </row>
    <row r="247" spans="1:20">
      <c r="A247" s="5">
        <v>241</v>
      </c>
      <c r="B247" s="34"/>
      <c r="C247" s="13" t="s">
        <v>506</v>
      </c>
      <c r="D247" s="14">
        <v>13</v>
      </c>
      <c r="E247" s="14" t="s">
        <v>107</v>
      </c>
      <c r="F247" s="15">
        <v>2020.1</v>
      </c>
      <c r="G247" s="14" t="s">
        <v>19</v>
      </c>
      <c r="H247" s="14" t="s">
        <v>22</v>
      </c>
      <c r="I247" s="16">
        <v>26000</v>
      </c>
      <c r="J247" s="14" t="s">
        <v>225</v>
      </c>
      <c r="K247" s="5" t="str">
        <f t="shared" si="41"/>
        <v>https://statgo.co.kr/shop/item.php?it_id=la_H100123</v>
      </c>
      <c r="L247" s="7" t="str">
        <f t="shared" si="20"/>
        <v>https://statgo.co.kr/itgoPlayer/sample.php?it_id=la_H100123</v>
      </c>
      <c r="M247" s="10" t="str">
        <f t="shared" si="21"/>
        <v>Sample</v>
      </c>
      <c r="N247" s="17" t="s">
        <v>226</v>
      </c>
      <c r="O247" s="17" t="s">
        <v>227</v>
      </c>
      <c r="P247" s="17" t="s">
        <v>228</v>
      </c>
      <c r="Q247" s="17" t="s">
        <v>229</v>
      </c>
      <c r="R247" s="14"/>
      <c r="S247" s="14"/>
      <c r="T247" s="14"/>
    </row>
    <row r="248" spans="1:20">
      <c r="A248" s="5">
        <v>242</v>
      </c>
      <c r="B248" s="34"/>
      <c r="C248" s="13" t="s">
        <v>507</v>
      </c>
      <c r="D248" s="14">
        <v>13</v>
      </c>
      <c r="E248" s="14" t="s">
        <v>107</v>
      </c>
      <c r="F248" s="15">
        <v>2020.1</v>
      </c>
      <c r="G248" s="14" t="s">
        <v>19</v>
      </c>
      <c r="H248" s="14" t="s">
        <v>22</v>
      </c>
      <c r="I248" s="16">
        <v>26000</v>
      </c>
      <c r="J248" s="14" t="s">
        <v>247</v>
      </c>
      <c r="K248" s="5" t="str">
        <f t="shared" si="41"/>
        <v>https://statgo.co.kr/shop/item.php?it_id=la_H100124</v>
      </c>
      <c r="L248" s="7" t="str">
        <f t="shared" si="20"/>
        <v>https://statgo.co.kr/itgoPlayer/sample.php?it_id=la_H100124</v>
      </c>
      <c r="M248" s="10" t="str">
        <f t="shared" si="21"/>
        <v>Sample</v>
      </c>
      <c r="N248" s="17" t="s">
        <v>226</v>
      </c>
      <c r="O248" s="17" t="s">
        <v>227</v>
      </c>
      <c r="P248" s="17" t="s">
        <v>228</v>
      </c>
      <c r="Q248" s="17" t="s">
        <v>248</v>
      </c>
      <c r="R248" s="14"/>
      <c r="S248" s="14"/>
      <c r="T248" s="14"/>
    </row>
    <row r="249" spans="1:20">
      <c r="A249" s="5">
        <v>243</v>
      </c>
      <c r="B249" s="34"/>
      <c r="C249" s="13" t="s">
        <v>508</v>
      </c>
      <c r="D249" s="14">
        <v>26</v>
      </c>
      <c r="E249" s="14" t="s">
        <v>107</v>
      </c>
      <c r="F249" s="15">
        <v>2020.1</v>
      </c>
      <c r="G249" s="14" t="s">
        <v>19</v>
      </c>
      <c r="H249" s="14" t="s">
        <v>22</v>
      </c>
      <c r="I249" s="16">
        <v>52000</v>
      </c>
      <c r="J249" s="14" t="s">
        <v>249</v>
      </c>
      <c r="K249" s="5" t="str">
        <f t="shared" si="41"/>
        <v>https://statgo.co.kr/shop/item.php?it_id=la_H100117</v>
      </c>
      <c r="L249" s="7" t="str">
        <f t="shared" si="20"/>
        <v>https://statgo.co.kr/itgoPlayer/sample.php?it_id=la_H100117</v>
      </c>
      <c r="M249" s="10" t="str">
        <f t="shared" si="21"/>
        <v>Sample</v>
      </c>
      <c r="N249" s="17" t="s">
        <v>226</v>
      </c>
      <c r="O249" s="17" t="s">
        <v>227</v>
      </c>
      <c r="P249" s="17" t="s">
        <v>228</v>
      </c>
      <c r="Q249" s="17" t="s">
        <v>250</v>
      </c>
      <c r="R249" s="14"/>
      <c r="S249" s="14"/>
      <c r="T249" s="14"/>
    </row>
    <row r="250" spans="1:20">
      <c r="A250" s="5">
        <v>244</v>
      </c>
      <c r="B250" s="34"/>
      <c r="C250" s="13" t="s">
        <v>509</v>
      </c>
      <c r="D250" s="14">
        <v>7</v>
      </c>
      <c r="E250" s="14" t="s">
        <v>107</v>
      </c>
      <c r="F250" s="15">
        <v>2020.09</v>
      </c>
      <c r="G250" s="14" t="s">
        <v>19</v>
      </c>
      <c r="H250" s="14" t="s">
        <v>209</v>
      </c>
      <c r="I250" s="16">
        <v>14000</v>
      </c>
      <c r="J250" s="14" t="s">
        <v>408</v>
      </c>
      <c r="K250" s="5" t="str">
        <f t="shared" si="41"/>
        <v>https://statgo.co.kr/shop/item.php?it_id=la_H090128</v>
      </c>
      <c r="L250" s="7" t="str">
        <f t="shared" si="20"/>
        <v>https://statgo.co.kr/itgoPlayer/sample.php?it_id=la_H090128</v>
      </c>
      <c r="M250" s="10" t="str">
        <f t="shared" si="21"/>
        <v>Sample</v>
      </c>
      <c r="N250" s="17" t="s">
        <v>409</v>
      </c>
      <c r="O250" s="17" t="s">
        <v>410</v>
      </c>
      <c r="P250" s="17" t="s">
        <v>213</v>
      </c>
      <c r="Q250" s="17" t="s">
        <v>411</v>
      </c>
      <c r="R250" s="14"/>
      <c r="S250" s="14"/>
      <c r="T250" s="14"/>
    </row>
    <row r="251" spans="1:20">
      <c r="A251" s="5">
        <v>245</v>
      </c>
      <c r="B251" s="34"/>
      <c r="C251" s="13" t="s">
        <v>510</v>
      </c>
      <c r="D251" s="14">
        <v>24</v>
      </c>
      <c r="E251" s="14" t="s">
        <v>107</v>
      </c>
      <c r="F251" s="15">
        <v>2020.1</v>
      </c>
      <c r="G251" s="14" t="s">
        <v>19</v>
      </c>
      <c r="H251" s="14" t="s">
        <v>22</v>
      </c>
      <c r="I251" s="16">
        <v>48000</v>
      </c>
      <c r="J251" s="14" t="s">
        <v>251</v>
      </c>
      <c r="K251" s="5" t="str">
        <f t="shared" si="41"/>
        <v>https://statgo.co.kr/shop/item.php?it_id=la_H100115</v>
      </c>
      <c r="L251" s="7" t="str">
        <f t="shared" si="20"/>
        <v>https://statgo.co.kr/itgoPlayer/sample.php?it_id=la_H100115</v>
      </c>
      <c r="M251" s="10" t="str">
        <f t="shared" si="21"/>
        <v>Sample</v>
      </c>
      <c r="N251" s="17" t="s">
        <v>237</v>
      </c>
      <c r="O251" s="17" t="s">
        <v>238</v>
      </c>
      <c r="P251" s="17" t="s">
        <v>239</v>
      </c>
      <c r="Q251" s="17" t="s">
        <v>252</v>
      </c>
      <c r="R251" s="14"/>
      <c r="S251" s="14"/>
      <c r="T251" s="14"/>
    </row>
    <row r="252" spans="1:20">
      <c r="A252" s="5">
        <v>246</v>
      </c>
      <c r="B252" s="34"/>
      <c r="C252" s="13" t="s">
        <v>511</v>
      </c>
      <c r="D252" s="14">
        <v>27</v>
      </c>
      <c r="E252" s="14" t="s">
        <v>107</v>
      </c>
      <c r="F252" s="15">
        <v>2020.1</v>
      </c>
      <c r="G252" s="14" t="s">
        <v>19</v>
      </c>
      <c r="H252" s="14" t="s">
        <v>22</v>
      </c>
      <c r="I252" s="16">
        <v>54000</v>
      </c>
      <c r="J252" s="14" t="s">
        <v>253</v>
      </c>
      <c r="K252" s="5" t="str">
        <f t="shared" si="41"/>
        <v>https://statgo.co.kr/shop/item.php?it_id=la_H100116</v>
      </c>
      <c r="L252" s="7" t="str">
        <f t="shared" ref="L252:L315" si="42">"https://statgo.co.kr/itgoPlayer/sample.php?it_id="&amp;J252</f>
        <v>https://statgo.co.kr/itgoPlayer/sample.php?it_id=la_H100116</v>
      </c>
      <c r="M252" s="10" t="str">
        <f t="shared" ref="M252:M315" si="43">HYPERLINK(L252,"Sample")</f>
        <v>Sample</v>
      </c>
      <c r="N252" s="17" t="s">
        <v>244</v>
      </c>
      <c r="O252" s="17" t="s">
        <v>238</v>
      </c>
      <c r="P252" s="17" t="s">
        <v>245</v>
      </c>
      <c r="Q252" s="17" t="s">
        <v>254</v>
      </c>
      <c r="R252" s="14"/>
      <c r="S252" s="14"/>
      <c r="T252" s="14"/>
    </row>
    <row r="253" spans="1:20">
      <c r="A253" s="5">
        <v>247</v>
      </c>
      <c r="B253" s="34"/>
      <c r="C253" s="13" t="s">
        <v>512</v>
      </c>
      <c r="D253" s="14">
        <v>16</v>
      </c>
      <c r="E253" s="14" t="s">
        <v>107</v>
      </c>
      <c r="F253" s="15">
        <v>2020.1</v>
      </c>
      <c r="G253" s="14" t="s">
        <v>19</v>
      </c>
      <c r="H253" s="14" t="s">
        <v>22</v>
      </c>
      <c r="I253" s="16">
        <v>32000</v>
      </c>
      <c r="J253" s="14" t="s">
        <v>255</v>
      </c>
      <c r="K253" s="5" t="str">
        <f t="shared" si="41"/>
        <v>https://statgo.co.kr/shop/item.php?it_id=la_H100118</v>
      </c>
      <c r="L253" s="7" t="str">
        <f t="shared" si="42"/>
        <v>https://statgo.co.kr/itgoPlayer/sample.php?it_id=la_H100118</v>
      </c>
      <c r="M253" s="10" t="str">
        <f t="shared" si="43"/>
        <v>Sample</v>
      </c>
      <c r="N253" s="17" t="s">
        <v>256</v>
      </c>
      <c r="O253" s="17" t="s">
        <v>257</v>
      </c>
      <c r="P253" s="17" t="s">
        <v>258</v>
      </c>
      <c r="Q253" s="17" t="s">
        <v>259</v>
      </c>
      <c r="R253" s="14"/>
      <c r="S253" s="14"/>
      <c r="T253" s="14"/>
    </row>
    <row r="254" spans="1:20">
      <c r="A254" s="5">
        <v>248</v>
      </c>
      <c r="B254" s="34"/>
      <c r="C254" s="13" t="s">
        <v>513</v>
      </c>
      <c r="D254" s="14">
        <v>18</v>
      </c>
      <c r="E254" s="14" t="s">
        <v>107</v>
      </c>
      <c r="F254" s="15">
        <v>2020.1</v>
      </c>
      <c r="G254" s="14" t="s">
        <v>19</v>
      </c>
      <c r="H254" s="14" t="s">
        <v>22</v>
      </c>
      <c r="I254" s="16">
        <v>36000</v>
      </c>
      <c r="J254" s="14" t="s">
        <v>260</v>
      </c>
      <c r="K254" s="5" t="str">
        <f t="shared" si="41"/>
        <v>https://statgo.co.kr/shop/item.php?it_id=la_H100119</v>
      </c>
      <c r="L254" s="7" t="str">
        <f t="shared" si="42"/>
        <v>https://statgo.co.kr/itgoPlayer/sample.php?it_id=la_H100119</v>
      </c>
      <c r="M254" s="10" t="str">
        <f t="shared" si="43"/>
        <v>Sample</v>
      </c>
      <c r="N254" s="17" t="s">
        <v>261</v>
      </c>
      <c r="O254" s="17" t="s">
        <v>257</v>
      </c>
      <c r="P254" s="17" t="s">
        <v>258</v>
      </c>
      <c r="Q254" s="17" t="s">
        <v>262</v>
      </c>
      <c r="R254" s="14"/>
      <c r="S254" s="14"/>
      <c r="T254" s="14"/>
    </row>
    <row r="255" spans="1:20">
      <c r="A255" s="5">
        <v>249</v>
      </c>
      <c r="B255" s="34"/>
      <c r="C255" s="13" t="s">
        <v>514</v>
      </c>
      <c r="D255" s="14">
        <v>16</v>
      </c>
      <c r="E255" s="14" t="s">
        <v>107</v>
      </c>
      <c r="F255" s="15">
        <v>2020.1</v>
      </c>
      <c r="G255" s="14" t="s">
        <v>19</v>
      </c>
      <c r="H255" s="14" t="s">
        <v>22</v>
      </c>
      <c r="I255" s="16">
        <v>32000</v>
      </c>
      <c r="J255" s="14" t="s">
        <v>263</v>
      </c>
      <c r="K255" s="5" t="str">
        <f t="shared" si="41"/>
        <v>https://statgo.co.kr/shop/item.php?it_id=la_H100120</v>
      </c>
      <c r="L255" s="7" t="str">
        <f t="shared" si="42"/>
        <v>https://statgo.co.kr/itgoPlayer/sample.php?it_id=la_H100120</v>
      </c>
      <c r="M255" s="10" t="str">
        <f t="shared" si="43"/>
        <v>Sample</v>
      </c>
      <c r="N255" s="17" t="s">
        <v>261</v>
      </c>
      <c r="O255" s="17" t="s">
        <v>257</v>
      </c>
      <c r="P255" s="17" t="s">
        <v>258</v>
      </c>
      <c r="Q255" s="17" t="s">
        <v>264</v>
      </c>
      <c r="R255" s="14"/>
      <c r="S255" s="14"/>
      <c r="T255" s="14"/>
    </row>
    <row r="256" spans="1:20">
      <c r="A256" s="5">
        <v>250</v>
      </c>
      <c r="B256" s="34"/>
      <c r="C256" s="13" t="s">
        <v>515</v>
      </c>
      <c r="D256" s="14">
        <v>20</v>
      </c>
      <c r="E256" s="14" t="s">
        <v>107</v>
      </c>
      <c r="F256" s="15">
        <v>2020.11</v>
      </c>
      <c r="G256" s="14" t="s">
        <v>19</v>
      </c>
      <c r="H256" s="14" t="s">
        <v>22</v>
      </c>
      <c r="I256" s="16">
        <v>40000</v>
      </c>
      <c r="J256" s="14" t="s">
        <v>265</v>
      </c>
      <c r="K256" s="5" t="str">
        <f t="shared" si="41"/>
        <v>https://statgo.co.kr/shop/item.php?it_id=la_H110212</v>
      </c>
      <c r="L256" s="7" t="str">
        <f t="shared" si="42"/>
        <v>https://statgo.co.kr/itgoPlayer/sample.php?it_id=la_H110212</v>
      </c>
      <c r="M256" s="10" t="str">
        <f t="shared" si="43"/>
        <v>Sample</v>
      </c>
      <c r="N256" s="17" t="s">
        <v>266</v>
      </c>
      <c r="O256" s="17" t="s">
        <v>267</v>
      </c>
      <c r="P256" s="17" t="s">
        <v>268</v>
      </c>
      <c r="Q256" s="17" t="s">
        <v>269</v>
      </c>
      <c r="R256" s="14"/>
      <c r="S256" s="14"/>
      <c r="T256" s="14"/>
    </row>
    <row r="257" spans="1:20">
      <c r="A257" s="5">
        <v>251</v>
      </c>
      <c r="B257" s="34"/>
      <c r="C257" s="13" t="s">
        <v>516</v>
      </c>
      <c r="D257" s="14">
        <v>21</v>
      </c>
      <c r="E257" s="14" t="s">
        <v>107</v>
      </c>
      <c r="F257" s="15">
        <v>2020.11</v>
      </c>
      <c r="G257" s="14" t="s">
        <v>19</v>
      </c>
      <c r="H257" s="14" t="s">
        <v>22</v>
      </c>
      <c r="I257" s="16">
        <v>42000</v>
      </c>
      <c r="J257" s="14" t="s">
        <v>270</v>
      </c>
      <c r="K257" s="5" t="str">
        <f t="shared" si="41"/>
        <v>https://statgo.co.kr/shop/item.php?it_id=la_H110213</v>
      </c>
      <c r="L257" s="7" t="str">
        <f t="shared" si="42"/>
        <v>https://statgo.co.kr/itgoPlayer/sample.php?it_id=la_H110213</v>
      </c>
      <c r="M257" s="10" t="str">
        <f t="shared" si="43"/>
        <v>Sample</v>
      </c>
      <c r="N257" s="17" t="s">
        <v>266</v>
      </c>
      <c r="O257" s="17" t="s">
        <v>267</v>
      </c>
      <c r="P257" s="17" t="s">
        <v>268</v>
      </c>
      <c r="Q257" s="17" t="s">
        <v>271</v>
      </c>
      <c r="R257" s="14"/>
      <c r="S257" s="14"/>
      <c r="T257" s="14"/>
    </row>
    <row r="258" spans="1:20">
      <c r="A258" s="5">
        <v>252</v>
      </c>
      <c r="B258" s="34"/>
      <c r="C258" s="13" t="s">
        <v>517</v>
      </c>
      <c r="D258" s="14">
        <v>20</v>
      </c>
      <c r="E258" s="14" t="s">
        <v>107</v>
      </c>
      <c r="F258" s="15">
        <v>2020.11</v>
      </c>
      <c r="G258" s="14" t="s">
        <v>19</v>
      </c>
      <c r="H258" s="14" t="s">
        <v>22</v>
      </c>
      <c r="I258" s="16">
        <v>40000</v>
      </c>
      <c r="J258" s="14" t="s">
        <v>272</v>
      </c>
      <c r="K258" s="5" t="str">
        <f t="shared" si="41"/>
        <v>https://statgo.co.kr/shop/item.php?it_id=la_H110214</v>
      </c>
      <c r="L258" s="7" t="str">
        <f t="shared" si="42"/>
        <v>https://statgo.co.kr/itgoPlayer/sample.php?it_id=la_H110214</v>
      </c>
      <c r="M258" s="10" t="str">
        <f t="shared" si="43"/>
        <v>Sample</v>
      </c>
      <c r="N258" s="17" t="s">
        <v>273</v>
      </c>
      <c r="O258" s="17" t="s">
        <v>274</v>
      </c>
      <c r="P258" s="17" t="s">
        <v>275</v>
      </c>
      <c r="Q258" s="17" t="s">
        <v>276</v>
      </c>
      <c r="R258" s="14"/>
      <c r="S258" s="14"/>
      <c r="T258" s="14"/>
    </row>
    <row r="259" spans="1:20">
      <c r="A259" s="5">
        <v>253</v>
      </c>
      <c r="B259" s="34"/>
      <c r="C259" s="13" t="s">
        <v>518</v>
      </c>
      <c r="D259" s="14">
        <v>20</v>
      </c>
      <c r="E259" s="14" t="s">
        <v>107</v>
      </c>
      <c r="F259" s="15">
        <v>2020.11</v>
      </c>
      <c r="G259" s="14" t="s">
        <v>19</v>
      </c>
      <c r="H259" s="14" t="s">
        <v>22</v>
      </c>
      <c r="I259" s="16">
        <v>40000</v>
      </c>
      <c r="J259" s="14" t="s">
        <v>277</v>
      </c>
      <c r="K259" s="5" t="str">
        <f t="shared" ref="K259:K322" si="44">"https://statgo.co.kr/shop/item.php?it_id="&amp;J259</f>
        <v>https://statgo.co.kr/shop/item.php?it_id=la_H110215</v>
      </c>
      <c r="L259" s="7" t="str">
        <f t="shared" si="42"/>
        <v>https://statgo.co.kr/itgoPlayer/sample.php?it_id=la_H110215</v>
      </c>
      <c r="M259" s="10" t="str">
        <f t="shared" si="43"/>
        <v>Sample</v>
      </c>
      <c r="N259" s="17" t="s">
        <v>273</v>
      </c>
      <c r="O259" s="17" t="s">
        <v>274</v>
      </c>
      <c r="P259" s="17" t="s">
        <v>275</v>
      </c>
      <c r="Q259" s="17" t="s">
        <v>278</v>
      </c>
      <c r="R259" s="14"/>
      <c r="S259" s="14"/>
      <c r="T259" s="14"/>
    </row>
    <row r="260" spans="1:20">
      <c r="A260" s="5">
        <v>254</v>
      </c>
      <c r="B260" s="34"/>
      <c r="C260" s="13" t="s">
        <v>519</v>
      </c>
      <c r="D260" s="14">
        <v>20</v>
      </c>
      <c r="E260" s="14" t="s">
        <v>107</v>
      </c>
      <c r="F260" s="15">
        <v>2020.11</v>
      </c>
      <c r="G260" s="14" t="s">
        <v>19</v>
      </c>
      <c r="H260" s="14" t="s">
        <v>22</v>
      </c>
      <c r="I260" s="16">
        <v>40000</v>
      </c>
      <c r="J260" s="14" t="s">
        <v>279</v>
      </c>
      <c r="K260" s="5" t="str">
        <f t="shared" si="44"/>
        <v>https://statgo.co.kr/shop/item.php?it_id=la_H110216</v>
      </c>
      <c r="L260" s="7" t="str">
        <f t="shared" si="42"/>
        <v>https://statgo.co.kr/itgoPlayer/sample.php?it_id=la_H110216</v>
      </c>
      <c r="M260" s="10" t="str">
        <f t="shared" si="43"/>
        <v>Sample</v>
      </c>
      <c r="N260" s="17" t="s">
        <v>280</v>
      </c>
      <c r="O260" s="17" t="s">
        <v>281</v>
      </c>
      <c r="P260" s="17" t="s">
        <v>282</v>
      </c>
      <c r="Q260" s="17" t="s">
        <v>283</v>
      </c>
      <c r="R260" s="14"/>
      <c r="S260" s="14"/>
      <c r="T260" s="14"/>
    </row>
    <row r="261" spans="1:20">
      <c r="A261" s="5">
        <v>255</v>
      </c>
      <c r="B261" s="34"/>
      <c r="C261" s="13" t="s">
        <v>520</v>
      </c>
      <c r="D261" s="14">
        <v>20</v>
      </c>
      <c r="E261" s="14" t="s">
        <v>107</v>
      </c>
      <c r="F261" s="15">
        <v>2020.11</v>
      </c>
      <c r="G261" s="14" t="s">
        <v>19</v>
      </c>
      <c r="H261" s="14" t="s">
        <v>22</v>
      </c>
      <c r="I261" s="16">
        <v>40000</v>
      </c>
      <c r="J261" s="14" t="s">
        <v>284</v>
      </c>
      <c r="K261" s="5" t="str">
        <f t="shared" si="44"/>
        <v>https://statgo.co.kr/shop/item.php?it_id=la_H110217</v>
      </c>
      <c r="L261" s="7" t="str">
        <f t="shared" si="42"/>
        <v>https://statgo.co.kr/itgoPlayer/sample.php?it_id=la_H110217</v>
      </c>
      <c r="M261" s="10" t="str">
        <f t="shared" si="43"/>
        <v>Sample</v>
      </c>
      <c r="N261" s="17" t="s">
        <v>280</v>
      </c>
      <c r="O261" s="17" t="s">
        <v>281</v>
      </c>
      <c r="P261" s="17" t="s">
        <v>282</v>
      </c>
      <c r="Q261" s="17" t="s">
        <v>285</v>
      </c>
      <c r="R261" s="14"/>
      <c r="S261" s="14"/>
      <c r="T261" s="14"/>
    </row>
    <row r="262" spans="1:20" ht="16.5" customHeight="1">
      <c r="A262" s="5">
        <v>256</v>
      </c>
      <c r="B262" s="34"/>
      <c r="C262" s="6" t="s">
        <v>779</v>
      </c>
      <c r="D262" s="5">
        <v>4</v>
      </c>
      <c r="E262" s="5" t="s">
        <v>107</v>
      </c>
      <c r="F262" s="18" t="s">
        <v>780</v>
      </c>
      <c r="G262" s="5" t="s">
        <v>781</v>
      </c>
      <c r="H262" s="5" t="s">
        <v>782</v>
      </c>
      <c r="I262" s="9">
        <v>16000</v>
      </c>
      <c r="J262" s="5" t="s">
        <v>783</v>
      </c>
      <c r="K262" s="5" t="str">
        <f t="shared" si="44"/>
        <v>https://statgo.co.kr/shop/item.php?it_id=la_SM110401</v>
      </c>
      <c r="L262" s="7" t="str">
        <f t="shared" si="42"/>
        <v>https://statgo.co.kr/itgoPlayer/sample.php?it_id=la_SM110401</v>
      </c>
      <c r="M262" s="10" t="str">
        <f t="shared" si="43"/>
        <v>Sample</v>
      </c>
      <c r="N262" s="20" t="s">
        <v>784</v>
      </c>
      <c r="O262" s="20" t="s">
        <v>785</v>
      </c>
      <c r="P262" s="7" t="s">
        <v>786</v>
      </c>
      <c r="Q262" s="7" t="s">
        <v>787</v>
      </c>
      <c r="R262" s="5"/>
      <c r="S262" s="5"/>
      <c r="T262" s="5"/>
    </row>
    <row r="263" spans="1:20" ht="16.5" customHeight="1">
      <c r="A263" s="5">
        <v>257</v>
      </c>
      <c r="B263" s="34"/>
      <c r="C263" s="6" t="s">
        <v>788</v>
      </c>
      <c r="D263" s="5">
        <v>5</v>
      </c>
      <c r="E263" s="5" t="s">
        <v>107</v>
      </c>
      <c r="F263" s="18" t="s">
        <v>791</v>
      </c>
      <c r="G263" s="5" t="s">
        <v>291</v>
      </c>
      <c r="H263" s="5" t="s">
        <v>761</v>
      </c>
      <c r="I263" s="9">
        <v>20000</v>
      </c>
      <c r="J263" s="5" t="s">
        <v>792</v>
      </c>
      <c r="K263" s="5" t="str">
        <f t="shared" si="44"/>
        <v>https://statgo.co.kr/shop/item.php?it_id=la_SN010201</v>
      </c>
      <c r="L263" s="7" t="str">
        <f t="shared" si="42"/>
        <v>https://statgo.co.kr/itgoPlayer/sample.php?it_id=la_SN010201</v>
      </c>
      <c r="M263" s="10" t="str">
        <f t="shared" si="43"/>
        <v>Sample</v>
      </c>
      <c r="N263" s="20" t="s">
        <v>795</v>
      </c>
      <c r="O263" s="20" t="s">
        <v>796</v>
      </c>
      <c r="P263" s="7" t="s">
        <v>797</v>
      </c>
      <c r="Q263" s="20" t="s">
        <v>801</v>
      </c>
      <c r="R263" s="5"/>
      <c r="S263" s="5"/>
      <c r="T263" s="5"/>
    </row>
    <row r="264" spans="1:20" ht="16.5" customHeight="1">
      <c r="A264" s="5">
        <v>258</v>
      </c>
      <c r="B264" s="34"/>
      <c r="C264" s="6" t="s">
        <v>789</v>
      </c>
      <c r="D264" s="5">
        <v>3</v>
      </c>
      <c r="E264" s="5" t="s">
        <v>107</v>
      </c>
      <c r="F264" s="18" t="s">
        <v>791</v>
      </c>
      <c r="G264" s="5" t="s">
        <v>291</v>
      </c>
      <c r="H264" s="5" t="s">
        <v>761</v>
      </c>
      <c r="I264" s="9">
        <v>12000</v>
      </c>
      <c r="J264" s="5" t="s">
        <v>793</v>
      </c>
      <c r="K264" s="5" t="str">
        <f t="shared" si="44"/>
        <v>https://statgo.co.kr/shop/item.php?it_id=la_SN010202</v>
      </c>
      <c r="L264" s="7" t="str">
        <f t="shared" si="42"/>
        <v>https://statgo.co.kr/itgoPlayer/sample.php?it_id=la_SN010202</v>
      </c>
      <c r="M264" s="10" t="str">
        <f t="shared" si="43"/>
        <v>Sample</v>
      </c>
      <c r="N264" s="20" t="s">
        <v>795</v>
      </c>
      <c r="O264" s="20" t="s">
        <v>796</v>
      </c>
      <c r="P264" s="7" t="s">
        <v>798</v>
      </c>
      <c r="Q264" s="20" t="s">
        <v>799</v>
      </c>
      <c r="R264" s="5"/>
      <c r="S264" s="5"/>
      <c r="T264" s="5"/>
    </row>
    <row r="265" spans="1:20" ht="16.5" customHeight="1">
      <c r="A265" s="5">
        <v>259</v>
      </c>
      <c r="B265" s="34"/>
      <c r="C265" s="6" t="s">
        <v>790</v>
      </c>
      <c r="D265" s="5">
        <v>3</v>
      </c>
      <c r="E265" s="5" t="s">
        <v>107</v>
      </c>
      <c r="F265" s="18" t="s">
        <v>791</v>
      </c>
      <c r="G265" s="5" t="s">
        <v>291</v>
      </c>
      <c r="H265" s="5" t="s">
        <v>761</v>
      </c>
      <c r="I265" s="9">
        <v>12000</v>
      </c>
      <c r="J265" s="5" t="s">
        <v>794</v>
      </c>
      <c r="K265" s="5" t="str">
        <f t="shared" si="44"/>
        <v>https://statgo.co.kr/shop/item.php?it_id=la_SN010203</v>
      </c>
      <c r="L265" s="7" t="str">
        <f t="shared" si="42"/>
        <v>https://statgo.co.kr/itgoPlayer/sample.php?it_id=la_SN010203</v>
      </c>
      <c r="M265" s="10" t="str">
        <f t="shared" si="43"/>
        <v>Sample</v>
      </c>
      <c r="N265" s="20" t="s">
        <v>795</v>
      </c>
      <c r="O265" s="20" t="s">
        <v>796</v>
      </c>
      <c r="P265" s="7" t="s">
        <v>798</v>
      </c>
      <c r="Q265" s="20" t="s">
        <v>800</v>
      </c>
      <c r="R265" s="5"/>
      <c r="S265" s="5"/>
      <c r="T265" s="5"/>
    </row>
    <row r="266" spans="1:20">
      <c r="A266" s="5">
        <v>260</v>
      </c>
      <c r="B266" s="34"/>
      <c r="C266" s="6" t="s">
        <v>759</v>
      </c>
      <c r="D266" s="5">
        <v>5</v>
      </c>
      <c r="E266" s="5" t="s">
        <v>107</v>
      </c>
      <c r="F266" s="18" t="s">
        <v>760</v>
      </c>
      <c r="G266" s="5" t="s">
        <v>291</v>
      </c>
      <c r="H266" s="5" t="s">
        <v>761</v>
      </c>
      <c r="I266" s="9">
        <v>20000</v>
      </c>
      <c r="J266" s="5" t="s">
        <v>762</v>
      </c>
      <c r="K266" s="5" t="str">
        <f t="shared" si="44"/>
        <v>https://statgo.co.kr/shop/item.php?it_id=ST_M090401</v>
      </c>
      <c r="L266" s="7" t="str">
        <f t="shared" si="42"/>
        <v>https://statgo.co.kr/itgoPlayer/sample.php?it_id=ST_M090401</v>
      </c>
      <c r="M266" s="10" t="str">
        <f t="shared" si="43"/>
        <v>Sample</v>
      </c>
      <c r="N266" s="7" t="s">
        <v>755</v>
      </c>
      <c r="O266" s="7" t="s">
        <v>756</v>
      </c>
      <c r="P266" s="7" t="s">
        <v>757</v>
      </c>
      <c r="Q266" s="7" t="s">
        <v>758</v>
      </c>
      <c r="R266" s="5"/>
      <c r="S266" s="5"/>
      <c r="T266" s="5"/>
    </row>
    <row r="267" spans="1:20">
      <c r="A267" s="5">
        <v>261</v>
      </c>
      <c r="B267" s="34"/>
      <c r="C267" s="6" t="s">
        <v>907</v>
      </c>
      <c r="D267" s="5">
        <v>5</v>
      </c>
      <c r="E267" s="5" t="s">
        <v>18</v>
      </c>
      <c r="F267" s="18">
        <v>2025.09</v>
      </c>
      <c r="G267" s="5" t="s">
        <v>19</v>
      </c>
      <c r="H267" s="5" t="s">
        <v>887</v>
      </c>
      <c r="I267" s="9">
        <v>20000</v>
      </c>
      <c r="J267" s="5" t="s">
        <v>908</v>
      </c>
      <c r="K267" s="5" t="str">
        <f t="shared" si="44"/>
        <v>https://statgo.co.kr/shop/item.php?it_id=ST_SN090107</v>
      </c>
      <c r="L267" s="7" t="str">
        <f t="shared" si="42"/>
        <v>https://statgo.co.kr/itgoPlayer/sample.php?it_id=ST_SN090107</v>
      </c>
      <c r="M267" s="10" t="str">
        <f t="shared" si="43"/>
        <v>Sample</v>
      </c>
      <c r="N267" s="7" t="s">
        <v>909</v>
      </c>
      <c r="O267" s="7" t="s">
        <v>910</v>
      </c>
      <c r="P267" s="7" t="s">
        <v>911</v>
      </c>
      <c r="Q267" s="7" t="s">
        <v>912</v>
      </c>
      <c r="R267" s="5"/>
      <c r="S267" s="5"/>
      <c r="T267" s="5"/>
    </row>
    <row r="268" spans="1:20">
      <c r="A268" s="5">
        <v>262</v>
      </c>
      <c r="B268" s="34"/>
      <c r="C268" s="6" t="s">
        <v>913</v>
      </c>
      <c r="D268" s="5">
        <v>3</v>
      </c>
      <c r="E268" s="5" t="s">
        <v>18</v>
      </c>
      <c r="F268" s="18">
        <v>2025.09</v>
      </c>
      <c r="G268" s="5" t="s">
        <v>19</v>
      </c>
      <c r="H268" s="5" t="s">
        <v>887</v>
      </c>
      <c r="I268" s="9">
        <v>12000</v>
      </c>
      <c r="J268" s="5" t="s">
        <v>914</v>
      </c>
      <c r="K268" s="5" t="str">
        <f t="shared" si="44"/>
        <v>https://statgo.co.kr/shop/item.php?it_id=ST_SN090108</v>
      </c>
      <c r="L268" s="7" t="str">
        <f t="shared" si="42"/>
        <v>https://statgo.co.kr/itgoPlayer/sample.php?it_id=ST_SN090108</v>
      </c>
      <c r="M268" s="10" t="str">
        <f t="shared" si="43"/>
        <v>Sample</v>
      </c>
      <c r="N268" s="7" t="s">
        <v>909</v>
      </c>
      <c r="O268" s="7" t="s">
        <v>910</v>
      </c>
      <c r="P268" s="7" t="s">
        <v>911</v>
      </c>
      <c r="Q268" s="7" t="s">
        <v>915</v>
      </c>
      <c r="R268" s="5"/>
      <c r="S268" s="5"/>
      <c r="T268" s="5"/>
    </row>
    <row r="269" spans="1:20">
      <c r="A269" s="5">
        <v>263</v>
      </c>
      <c r="B269" s="34"/>
      <c r="C269" s="6" t="s">
        <v>916</v>
      </c>
      <c r="D269" s="5">
        <v>5</v>
      </c>
      <c r="E269" s="5" t="s">
        <v>18</v>
      </c>
      <c r="F269" s="18">
        <v>2025.09</v>
      </c>
      <c r="G269" s="5" t="s">
        <v>19</v>
      </c>
      <c r="H269" s="5" t="s">
        <v>887</v>
      </c>
      <c r="I269" s="9">
        <v>20000</v>
      </c>
      <c r="J269" s="5" t="s">
        <v>917</v>
      </c>
      <c r="K269" s="5" t="str">
        <f t="shared" si="44"/>
        <v>https://statgo.co.kr/shop/item.php?it_id=ST_SN090109</v>
      </c>
      <c r="L269" s="7" t="str">
        <f t="shared" si="42"/>
        <v>https://statgo.co.kr/itgoPlayer/sample.php?it_id=ST_SN090109</v>
      </c>
      <c r="M269" s="10" t="str">
        <f t="shared" si="43"/>
        <v>Sample</v>
      </c>
      <c r="N269" s="7" t="s">
        <v>909</v>
      </c>
      <c r="O269" s="7" t="s">
        <v>910</v>
      </c>
      <c r="P269" s="7" t="s">
        <v>911</v>
      </c>
      <c r="Q269" s="7" t="s">
        <v>918</v>
      </c>
      <c r="R269" s="5"/>
      <c r="S269" s="5"/>
      <c r="T269" s="5"/>
    </row>
    <row r="270" spans="1:20">
      <c r="A270" s="5">
        <v>264</v>
      </c>
      <c r="B270" s="34"/>
      <c r="C270" s="6" t="s">
        <v>919</v>
      </c>
      <c r="D270" s="5">
        <v>8</v>
      </c>
      <c r="E270" s="5" t="s">
        <v>18</v>
      </c>
      <c r="F270" s="18">
        <v>2025.09</v>
      </c>
      <c r="G270" s="5" t="s">
        <v>19</v>
      </c>
      <c r="H270" s="5" t="s">
        <v>887</v>
      </c>
      <c r="I270" s="9">
        <v>32000</v>
      </c>
      <c r="J270" s="5" t="s">
        <v>920</v>
      </c>
      <c r="K270" s="5" t="str">
        <f t="shared" si="44"/>
        <v>https://statgo.co.kr/shop/item.php?it_id=ST_SN090110</v>
      </c>
      <c r="L270" s="7" t="str">
        <f t="shared" si="42"/>
        <v>https://statgo.co.kr/itgoPlayer/sample.php?it_id=ST_SN090110</v>
      </c>
      <c r="M270" s="10" t="str">
        <f t="shared" si="43"/>
        <v>Sample</v>
      </c>
      <c r="N270" s="7" t="s">
        <v>909</v>
      </c>
      <c r="O270" s="7" t="s">
        <v>910</v>
      </c>
      <c r="P270" s="7" t="s">
        <v>911</v>
      </c>
      <c r="Q270" s="7" t="s">
        <v>921</v>
      </c>
      <c r="R270" s="5"/>
      <c r="S270" s="5"/>
      <c r="T270" s="5"/>
    </row>
    <row r="271" spans="1:20">
      <c r="A271" s="5">
        <v>265</v>
      </c>
      <c r="B271" s="34"/>
      <c r="C271" s="6" t="s">
        <v>966</v>
      </c>
      <c r="D271" s="5">
        <v>5</v>
      </c>
      <c r="E271" s="5" t="s">
        <v>18</v>
      </c>
      <c r="F271" s="18">
        <v>2025.09</v>
      </c>
      <c r="G271" s="5" t="s">
        <v>19</v>
      </c>
      <c r="H271" s="5" t="s">
        <v>866</v>
      </c>
      <c r="I271" s="9">
        <v>20000</v>
      </c>
      <c r="J271" s="5" t="s">
        <v>967</v>
      </c>
      <c r="K271" s="5" t="str">
        <f t="shared" si="44"/>
        <v>https://statgo.co.kr/shop/item.php?it_id=ST_SN100108</v>
      </c>
      <c r="L271" s="7" t="str">
        <f t="shared" si="42"/>
        <v>https://statgo.co.kr/itgoPlayer/sample.php?it_id=ST_SN100108</v>
      </c>
      <c r="M271" s="10" t="str">
        <f t="shared" si="43"/>
        <v>Sample</v>
      </c>
      <c r="N271" s="7" t="s">
        <v>968</v>
      </c>
      <c r="O271" s="7" t="s">
        <v>969</v>
      </c>
      <c r="P271" s="7" t="s">
        <v>970</v>
      </c>
      <c r="Q271" s="5" t="s">
        <v>971</v>
      </c>
      <c r="S271" s="5"/>
      <c r="T271" s="5"/>
    </row>
    <row r="272" spans="1:20">
      <c r="A272" s="5">
        <v>266</v>
      </c>
      <c r="B272" s="34"/>
      <c r="C272" s="6" t="s">
        <v>972</v>
      </c>
      <c r="D272" s="5">
        <v>8</v>
      </c>
      <c r="E272" s="5" t="s">
        <v>18</v>
      </c>
      <c r="F272" s="18">
        <v>2025.09</v>
      </c>
      <c r="G272" s="5" t="s">
        <v>19</v>
      </c>
      <c r="H272" s="5" t="s">
        <v>866</v>
      </c>
      <c r="I272" s="9">
        <v>32000</v>
      </c>
      <c r="J272" s="5" t="s">
        <v>973</v>
      </c>
      <c r="K272" s="5" t="str">
        <f t="shared" si="44"/>
        <v>https://statgo.co.kr/shop/item.php?it_id=ST_SN100109</v>
      </c>
      <c r="L272" s="7" t="str">
        <f t="shared" si="42"/>
        <v>https://statgo.co.kr/itgoPlayer/sample.php?it_id=ST_SN100109</v>
      </c>
      <c r="M272" s="10" t="str">
        <f t="shared" si="43"/>
        <v>Sample</v>
      </c>
      <c r="N272" s="7" t="s">
        <v>968</v>
      </c>
      <c r="O272" s="7" t="s">
        <v>969</v>
      </c>
      <c r="P272" s="7" t="s">
        <v>970</v>
      </c>
      <c r="Q272" s="5" t="s">
        <v>974</v>
      </c>
      <c r="S272" s="5"/>
      <c r="T272" s="5"/>
    </row>
    <row r="273" spans="1:20">
      <c r="A273" s="5">
        <v>267</v>
      </c>
      <c r="B273" s="34"/>
      <c r="C273" s="6" t="s">
        <v>975</v>
      </c>
      <c r="D273" s="5">
        <v>3</v>
      </c>
      <c r="E273" s="5" t="s">
        <v>18</v>
      </c>
      <c r="F273" s="18">
        <v>2025.09</v>
      </c>
      <c r="G273" s="5" t="s">
        <v>19</v>
      </c>
      <c r="H273" s="5" t="s">
        <v>866</v>
      </c>
      <c r="I273" s="9">
        <v>12000</v>
      </c>
      <c r="J273" s="5" t="s">
        <v>976</v>
      </c>
      <c r="K273" s="5" t="str">
        <f t="shared" si="44"/>
        <v>https://statgo.co.kr/shop/item.php?it_id=ST_SN100110</v>
      </c>
      <c r="L273" s="7" t="str">
        <f t="shared" si="42"/>
        <v>https://statgo.co.kr/itgoPlayer/sample.php?it_id=ST_SN100110</v>
      </c>
      <c r="M273" s="10" t="str">
        <f t="shared" si="43"/>
        <v>Sample</v>
      </c>
      <c r="N273" s="7" t="s">
        <v>968</v>
      </c>
      <c r="O273" s="7" t="s">
        <v>969</v>
      </c>
      <c r="P273" s="7" t="s">
        <v>970</v>
      </c>
      <c r="Q273" s="5" t="s">
        <v>977</v>
      </c>
      <c r="S273" s="5"/>
      <c r="T273" s="5"/>
    </row>
    <row r="274" spans="1:20">
      <c r="A274" s="5">
        <v>268</v>
      </c>
      <c r="B274" s="34"/>
      <c r="C274" s="6" t="s">
        <v>978</v>
      </c>
      <c r="D274" s="5">
        <v>7</v>
      </c>
      <c r="E274" s="5" t="s">
        <v>18</v>
      </c>
      <c r="F274" s="18">
        <v>2025.09</v>
      </c>
      <c r="G274" s="5" t="s">
        <v>19</v>
      </c>
      <c r="H274" s="5" t="s">
        <v>866</v>
      </c>
      <c r="I274" s="9">
        <v>28000</v>
      </c>
      <c r="J274" s="5" t="s">
        <v>979</v>
      </c>
      <c r="K274" s="5" t="str">
        <f t="shared" si="44"/>
        <v>https://statgo.co.kr/shop/item.php?it_id=ST_SN100111</v>
      </c>
      <c r="L274" s="7" t="str">
        <f t="shared" si="42"/>
        <v>https://statgo.co.kr/itgoPlayer/sample.php?it_id=ST_SN100111</v>
      </c>
      <c r="M274" s="10" t="str">
        <f t="shared" si="43"/>
        <v>Sample</v>
      </c>
      <c r="N274" s="7" t="s">
        <v>968</v>
      </c>
      <c r="O274" s="7" t="s">
        <v>980</v>
      </c>
      <c r="P274" s="7" t="s">
        <v>970</v>
      </c>
      <c r="Q274" s="5" t="s">
        <v>981</v>
      </c>
      <c r="S274" s="5"/>
      <c r="T274" s="5"/>
    </row>
    <row r="275" spans="1:20">
      <c r="A275" s="5">
        <v>269</v>
      </c>
      <c r="B275" s="34"/>
      <c r="C275" s="6" t="s">
        <v>982</v>
      </c>
      <c r="D275" s="5">
        <v>7</v>
      </c>
      <c r="E275" s="5" t="s">
        <v>18</v>
      </c>
      <c r="F275" s="18">
        <v>2025.09</v>
      </c>
      <c r="G275" s="5" t="s">
        <v>19</v>
      </c>
      <c r="H275" s="5" t="s">
        <v>866</v>
      </c>
      <c r="I275" s="9">
        <v>28000</v>
      </c>
      <c r="J275" s="5" t="s">
        <v>983</v>
      </c>
      <c r="K275" s="5" t="str">
        <f t="shared" si="44"/>
        <v>https://statgo.co.kr/shop/item.php?it_id=ST_SN100112</v>
      </c>
      <c r="L275" s="7" t="str">
        <f t="shared" si="42"/>
        <v>https://statgo.co.kr/itgoPlayer/sample.php?it_id=ST_SN100112</v>
      </c>
      <c r="M275" s="10" t="str">
        <f t="shared" si="43"/>
        <v>Sample</v>
      </c>
      <c r="N275" s="7" t="s">
        <v>968</v>
      </c>
      <c r="O275" s="7" t="s">
        <v>980</v>
      </c>
      <c r="P275" s="7" t="s">
        <v>970</v>
      </c>
      <c r="Q275" s="5" t="s">
        <v>984</v>
      </c>
      <c r="S275" s="5"/>
      <c r="T275" s="5"/>
    </row>
    <row r="276" spans="1:20">
      <c r="A276" s="5">
        <v>270</v>
      </c>
      <c r="B276" s="34"/>
      <c r="C276" s="6" t="s">
        <v>985</v>
      </c>
      <c r="D276" s="5">
        <v>6</v>
      </c>
      <c r="E276" s="5" t="s">
        <v>18</v>
      </c>
      <c r="F276" s="18">
        <v>2025.09</v>
      </c>
      <c r="G276" s="5" t="s">
        <v>19</v>
      </c>
      <c r="H276" s="5" t="s">
        <v>866</v>
      </c>
      <c r="I276" s="9">
        <v>24000</v>
      </c>
      <c r="J276" s="5" t="s">
        <v>986</v>
      </c>
      <c r="K276" s="5" t="str">
        <f t="shared" si="44"/>
        <v>https://statgo.co.kr/shop/item.php?it_id=ST_SN100113</v>
      </c>
      <c r="L276" s="7" t="str">
        <f t="shared" si="42"/>
        <v>https://statgo.co.kr/itgoPlayer/sample.php?it_id=ST_SN100113</v>
      </c>
      <c r="M276" s="10" t="str">
        <f t="shared" si="43"/>
        <v>Sample</v>
      </c>
      <c r="N276" s="7" t="s">
        <v>968</v>
      </c>
      <c r="O276" s="7" t="s">
        <v>987</v>
      </c>
      <c r="P276" s="7" t="s">
        <v>970</v>
      </c>
      <c r="Q276" s="5" t="s">
        <v>988</v>
      </c>
      <c r="S276" s="5"/>
      <c r="T276" s="5"/>
    </row>
    <row r="277" spans="1:20">
      <c r="A277" s="5">
        <v>271</v>
      </c>
      <c r="B277" s="34"/>
      <c r="C277" s="6" t="s">
        <v>989</v>
      </c>
      <c r="D277" s="5">
        <v>7</v>
      </c>
      <c r="E277" s="5" t="s">
        <v>18</v>
      </c>
      <c r="F277" s="18">
        <v>2025.09</v>
      </c>
      <c r="G277" s="5" t="s">
        <v>19</v>
      </c>
      <c r="H277" s="5" t="s">
        <v>866</v>
      </c>
      <c r="I277" s="9">
        <v>28000</v>
      </c>
      <c r="J277" s="5" t="s">
        <v>990</v>
      </c>
      <c r="K277" s="5" t="str">
        <f t="shared" si="44"/>
        <v>https://statgo.co.kr/shop/item.php?it_id=ST_SN100114</v>
      </c>
      <c r="L277" s="7" t="str">
        <f t="shared" si="42"/>
        <v>https://statgo.co.kr/itgoPlayer/sample.php?it_id=ST_SN100114</v>
      </c>
      <c r="M277" s="10" t="str">
        <f t="shared" si="43"/>
        <v>Sample</v>
      </c>
      <c r="N277" s="7" t="s">
        <v>968</v>
      </c>
      <c r="O277" s="7" t="s">
        <v>987</v>
      </c>
      <c r="P277" s="7" t="s">
        <v>970</v>
      </c>
      <c r="Q277" s="5" t="s">
        <v>991</v>
      </c>
      <c r="S277" s="5"/>
      <c r="T277" s="5"/>
    </row>
    <row r="278" spans="1:20">
      <c r="A278" s="5">
        <v>272</v>
      </c>
      <c r="B278" s="34"/>
      <c r="C278" s="6" t="s">
        <v>992</v>
      </c>
      <c r="D278" s="5">
        <v>7</v>
      </c>
      <c r="E278" s="5" t="s">
        <v>18</v>
      </c>
      <c r="F278" s="18">
        <v>2025.09</v>
      </c>
      <c r="G278" s="5" t="s">
        <v>19</v>
      </c>
      <c r="H278" s="5" t="s">
        <v>866</v>
      </c>
      <c r="I278" s="9">
        <v>28000</v>
      </c>
      <c r="J278" s="5" t="s">
        <v>993</v>
      </c>
      <c r="K278" s="5" t="str">
        <f t="shared" si="44"/>
        <v>https://statgo.co.kr/shop/item.php?it_id=ST_SN100115</v>
      </c>
      <c r="L278" s="7" t="str">
        <f t="shared" si="42"/>
        <v>https://statgo.co.kr/itgoPlayer/sample.php?it_id=ST_SN100115</v>
      </c>
      <c r="M278" s="10" t="str">
        <f t="shared" si="43"/>
        <v>Sample</v>
      </c>
      <c r="N278" s="7" t="s">
        <v>968</v>
      </c>
      <c r="O278" s="7" t="s">
        <v>994</v>
      </c>
      <c r="P278" s="7" t="s">
        <v>970</v>
      </c>
      <c r="Q278" s="5" t="s">
        <v>995</v>
      </c>
      <c r="S278" s="5"/>
      <c r="T278" s="5"/>
    </row>
    <row r="279" spans="1:20">
      <c r="A279" s="5">
        <v>273</v>
      </c>
      <c r="B279" s="34"/>
      <c r="C279" s="6" t="s">
        <v>996</v>
      </c>
      <c r="D279" s="5">
        <v>6</v>
      </c>
      <c r="E279" s="5" t="s">
        <v>18</v>
      </c>
      <c r="F279" s="18">
        <v>2025.09</v>
      </c>
      <c r="G279" s="5" t="s">
        <v>19</v>
      </c>
      <c r="H279" s="5" t="s">
        <v>866</v>
      </c>
      <c r="I279" s="9">
        <v>24000</v>
      </c>
      <c r="J279" s="5" t="s">
        <v>997</v>
      </c>
      <c r="K279" s="5" t="str">
        <f t="shared" si="44"/>
        <v>https://statgo.co.kr/shop/item.php?it_id=ST_SN100116</v>
      </c>
      <c r="L279" s="7" t="str">
        <f t="shared" si="42"/>
        <v>https://statgo.co.kr/itgoPlayer/sample.php?it_id=ST_SN100116</v>
      </c>
      <c r="M279" s="10" t="str">
        <f t="shared" si="43"/>
        <v>Sample</v>
      </c>
      <c r="N279" s="7" t="s">
        <v>968</v>
      </c>
      <c r="O279" s="7" t="s">
        <v>994</v>
      </c>
      <c r="P279" s="7" t="s">
        <v>970</v>
      </c>
      <c r="Q279" s="5" t="s">
        <v>998</v>
      </c>
      <c r="S279" s="5"/>
      <c r="T279" s="5"/>
    </row>
    <row r="280" spans="1:20">
      <c r="A280" s="5">
        <v>274</v>
      </c>
      <c r="B280" s="34"/>
      <c r="C280" s="6" t="s">
        <v>1024</v>
      </c>
      <c r="D280" s="5">
        <v>7</v>
      </c>
      <c r="E280" s="5" t="s">
        <v>18</v>
      </c>
      <c r="F280" s="18" t="s">
        <v>1046</v>
      </c>
      <c r="G280" s="5" t="s">
        <v>19</v>
      </c>
      <c r="H280" s="5" t="s">
        <v>866</v>
      </c>
      <c r="I280" s="9">
        <v>28000</v>
      </c>
      <c r="J280" s="5" t="s">
        <v>1025</v>
      </c>
      <c r="K280" s="5" t="str">
        <f t="shared" si="44"/>
        <v>https://statgo.co.kr/shop/item.php?it_id=ST_SN110101</v>
      </c>
      <c r="L280" s="7" t="str">
        <f t="shared" si="42"/>
        <v>https://statgo.co.kr/itgoPlayer/sample.php?it_id=ST_SN110101</v>
      </c>
      <c r="M280" s="10" t="str">
        <f t="shared" si="43"/>
        <v>Sample</v>
      </c>
      <c r="N280" s="7" t="s">
        <v>968</v>
      </c>
      <c r="O280" s="7" t="s">
        <v>1026</v>
      </c>
      <c r="P280" s="7" t="s">
        <v>1027</v>
      </c>
      <c r="Q280" s="5" t="s">
        <v>1028</v>
      </c>
      <c r="R280" t="s">
        <v>1028</v>
      </c>
      <c r="S280" s="5"/>
      <c r="T280" s="5"/>
    </row>
    <row r="281" spans="1:20">
      <c r="A281" s="5">
        <v>275</v>
      </c>
      <c r="B281" s="34"/>
      <c r="C281" s="6" t="s">
        <v>1029</v>
      </c>
      <c r="D281" s="5">
        <v>7</v>
      </c>
      <c r="E281" s="5" t="s">
        <v>18</v>
      </c>
      <c r="F281" s="18" t="s">
        <v>1046</v>
      </c>
      <c r="G281" s="5" t="s">
        <v>19</v>
      </c>
      <c r="H281" s="5" t="s">
        <v>866</v>
      </c>
      <c r="I281" s="9">
        <v>28000</v>
      </c>
      <c r="J281" s="5" t="s">
        <v>1030</v>
      </c>
      <c r="K281" s="5" t="str">
        <f t="shared" si="44"/>
        <v>https://statgo.co.kr/shop/item.php?it_id=ST_SN110102</v>
      </c>
      <c r="L281" s="7" t="str">
        <f t="shared" si="42"/>
        <v>https://statgo.co.kr/itgoPlayer/sample.php?it_id=ST_SN110102</v>
      </c>
      <c r="M281" s="10" t="str">
        <f t="shared" si="43"/>
        <v>Sample</v>
      </c>
      <c r="N281" s="7" t="s">
        <v>968</v>
      </c>
      <c r="O281" s="7" t="s">
        <v>1026</v>
      </c>
      <c r="P281" s="7" t="s">
        <v>1027</v>
      </c>
      <c r="Q281" s="5" t="s">
        <v>1031</v>
      </c>
      <c r="R281" t="s">
        <v>1031</v>
      </c>
      <c r="S281" s="5"/>
      <c r="T281" s="5"/>
    </row>
    <row r="282" spans="1:20">
      <c r="A282" s="5">
        <v>276</v>
      </c>
      <c r="B282" s="34"/>
      <c r="C282" s="6" t="s">
        <v>1032</v>
      </c>
      <c r="D282" s="5">
        <v>6</v>
      </c>
      <c r="E282" s="5" t="s">
        <v>18</v>
      </c>
      <c r="F282" s="18" t="s">
        <v>1046</v>
      </c>
      <c r="G282" s="5" t="s">
        <v>19</v>
      </c>
      <c r="H282" s="5" t="s">
        <v>866</v>
      </c>
      <c r="I282" s="9">
        <v>24000</v>
      </c>
      <c r="J282" s="5" t="s">
        <v>1033</v>
      </c>
      <c r="K282" s="5" t="str">
        <f t="shared" si="44"/>
        <v>https://statgo.co.kr/shop/item.php?it_id=ST_SN110103</v>
      </c>
      <c r="L282" s="7" t="str">
        <f t="shared" si="42"/>
        <v>https://statgo.co.kr/itgoPlayer/sample.php?it_id=ST_SN110103</v>
      </c>
      <c r="M282" s="10" t="str">
        <f t="shared" si="43"/>
        <v>Sample</v>
      </c>
      <c r="N282" s="7" t="s">
        <v>968</v>
      </c>
      <c r="O282" s="7" t="s">
        <v>1034</v>
      </c>
      <c r="P282" s="7" t="s">
        <v>1027</v>
      </c>
      <c r="Q282" s="5" t="s">
        <v>1035</v>
      </c>
      <c r="R282" t="s">
        <v>1035</v>
      </c>
      <c r="S282" s="5"/>
      <c r="T282" s="5"/>
    </row>
    <row r="283" spans="1:20">
      <c r="A283" s="5">
        <v>277</v>
      </c>
      <c r="B283" s="34"/>
      <c r="C283" s="6" t="s">
        <v>1036</v>
      </c>
      <c r="D283" s="5">
        <v>6</v>
      </c>
      <c r="E283" s="5" t="s">
        <v>18</v>
      </c>
      <c r="F283" s="18" t="s">
        <v>1046</v>
      </c>
      <c r="G283" s="5" t="s">
        <v>19</v>
      </c>
      <c r="H283" s="5" t="s">
        <v>866</v>
      </c>
      <c r="I283" s="9">
        <v>24000</v>
      </c>
      <c r="J283" s="5" t="s">
        <v>1037</v>
      </c>
      <c r="K283" s="5" t="str">
        <f t="shared" si="44"/>
        <v>https://statgo.co.kr/shop/item.php?it_id=ST_SN110104</v>
      </c>
      <c r="L283" s="7" t="str">
        <f t="shared" si="42"/>
        <v>https://statgo.co.kr/itgoPlayer/sample.php?it_id=ST_SN110104</v>
      </c>
      <c r="M283" s="10" t="str">
        <f t="shared" si="43"/>
        <v>Sample</v>
      </c>
      <c r="N283" s="7" t="s">
        <v>968</v>
      </c>
      <c r="O283" s="7" t="s">
        <v>1034</v>
      </c>
      <c r="P283" s="7" t="s">
        <v>1027</v>
      </c>
      <c r="Q283" s="5" t="s">
        <v>1038</v>
      </c>
      <c r="R283" t="s">
        <v>1038</v>
      </c>
      <c r="S283" s="5"/>
      <c r="T283" s="5"/>
    </row>
    <row r="284" spans="1:20">
      <c r="A284" s="5">
        <v>278</v>
      </c>
      <c r="B284" s="34"/>
      <c r="C284" s="6" t="s">
        <v>1039</v>
      </c>
      <c r="D284" s="5">
        <v>6</v>
      </c>
      <c r="E284" s="5" t="s">
        <v>18</v>
      </c>
      <c r="F284" s="18" t="s">
        <v>1046</v>
      </c>
      <c r="G284" s="5" t="s">
        <v>19</v>
      </c>
      <c r="H284" s="5" t="s">
        <v>866</v>
      </c>
      <c r="I284" s="9">
        <v>24000</v>
      </c>
      <c r="J284" s="5" t="s">
        <v>1040</v>
      </c>
      <c r="K284" s="5" t="str">
        <f t="shared" si="44"/>
        <v>https://statgo.co.kr/shop/item.php?it_id=ST_SN110105</v>
      </c>
      <c r="L284" s="7" t="str">
        <f t="shared" si="42"/>
        <v>https://statgo.co.kr/itgoPlayer/sample.php?it_id=ST_SN110105</v>
      </c>
      <c r="M284" s="10" t="str">
        <f t="shared" si="43"/>
        <v>Sample</v>
      </c>
      <c r="N284" s="7" t="s">
        <v>968</v>
      </c>
      <c r="O284" s="7" t="s">
        <v>1041</v>
      </c>
      <c r="P284" s="7" t="s">
        <v>1027</v>
      </c>
      <c r="Q284" s="5" t="s">
        <v>1042</v>
      </c>
      <c r="R284" t="s">
        <v>1042</v>
      </c>
      <c r="S284" s="5"/>
      <c r="T284" s="5"/>
    </row>
    <row r="285" spans="1:20">
      <c r="A285" s="5">
        <v>279</v>
      </c>
      <c r="B285" s="34"/>
      <c r="C285" s="6" t="s">
        <v>1043</v>
      </c>
      <c r="D285" s="5">
        <v>8</v>
      </c>
      <c r="E285" s="5" t="s">
        <v>18</v>
      </c>
      <c r="F285" s="18" t="s">
        <v>1046</v>
      </c>
      <c r="G285" s="5" t="s">
        <v>19</v>
      </c>
      <c r="H285" s="5" t="s">
        <v>866</v>
      </c>
      <c r="I285" s="9">
        <v>32000</v>
      </c>
      <c r="J285" s="5" t="s">
        <v>1044</v>
      </c>
      <c r="K285" s="5" t="str">
        <f t="shared" si="44"/>
        <v>https://statgo.co.kr/shop/item.php?it_id=ST_SN110106</v>
      </c>
      <c r="L285" s="7" t="str">
        <f t="shared" si="42"/>
        <v>https://statgo.co.kr/itgoPlayer/sample.php?it_id=ST_SN110106</v>
      </c>
      <c r="M285" s="10" t="str">
        <f t="shared" si="43"/>
        <v>Sample</v>
      </c>
      <c r="N285" s="7" t="s">
        <v>968</v>
      </c>
      <c r="O285" s="7" t="s">
        <v>1041</v>
      </c>
      <c r="P285" s="7" t="s">
        <v>1027</v>
      </c>
      <c r="Q285" s="5" t="s">
        <v>1045</v>
      </c>
      <c r="R285" t="s">
        <v>1045</v>
      </c>
      <c r="S285" s="5"/>
      <c r="T285" s="5"/>
    </row>
    <row r="286" spans="1:20">
      <c r="A286" s="5">
        <v>280</v>
      </c>
      <c r="B286" s="34"/>
      <c r="C286" s="6" t="s">
        <v>950</v>
      </c>
      <c r="D286" s="5">
        <v>8</v>
      </c>
      <c r="E286" s="5" t="s">
        <v>18</v>
      </c>
      <c r="F286" s="18">
        <v>2025.09</v>
      </c>
      <c r="G286" s="5" t="s">
        <v>19</v>
      </c>
      <c r="H286" s="5" t="s">
        <v>22</v>
      </c>
      <c r="I286" s="9">
        <v>32000</v>
      </c>
      <c r="J286" s="5" t="s">
        <v>951</v>
      </c>
      <c r="K286" s="5" t="str">
        <f t="shared" si="44"/>
        <v>https://statgo.co.kr/shop/item.php?it_id=la_N100108</v>
      </c>
      <c r="L286" s="7" t="str">
        <f t="shared" si="42"/>
        <v>https://statgo.co.kr/itgoPlayer/sample.php?it_id=la_N100108</v>
      </c>
      <c r="M286" s="10" t="str">
        <f t="shared" si="43"/>
        <v>Sample</v>
      </c>
      <c r="N286" s="7" t="s">
        <v>952</v>
      </c>
      <c r="O286" s="7" t="s">
        <v>872</v>
      </c>
      <c r="P286" s="7" t="s">
        <v>873</v>
      </c>
      <c r="Q286" s="5" t="s">
        <v>953</v>
      </c>
      <c r="S286" s="5"/>
      <c r="T286" s="5"/>
    </row>
    <row r="287" spans="1:20">
      <c r="A287" s="5">
        <v>281</v>
      </c>
      <c r="B287" s="34"/>
      <c r="C287" s="6" t="s">
        <v>954</v>
      </c>
      <c r="D287" s="5">
        <v>7</v>
      </c>
      <c r="E287" s="5" t="s">
        <v>18</v>
      </c>
      <c r="F287" s="18">
        <v>2025.09</v>
      </c>
      <c r="G287" s="5" t="s">
        <v>19</v>
      </c>
      <c r="H287" s="5" t="s">
        <v>22</v>
      </c>
      <c r="I287" s="9">
        <v>28000</v>
      </c>
      <c r="J287" s="5" t="s">
        <v>955</v>
      </c>
      <c r="K287" s="5" t="str">
        <f t="shared" si="44"/>
        <v>https://statgo.co.kr/shop/item.php?it_id=la_N100109</v>
      </c>
      <c r="L287" s="7" t="str">
        <f t="shared" si="42"/>
        <v>https://statgo.co.kr/itgoPlayer/sample.php?it_id=la_N100109</v>
      </c>
      <c r="M287" s="10" t="str">
        <f t="shared" si="43"/>
        <v>Sample</v>
      </c>
      <c r="N287" s="7" t="s">
        <v>952</v>
      </c>
      <c r="O287" s="7" t="s">
        <v>872</v>
      </c>
      <c r="P287" s="7" t="s">
        <v>873</v>
      </c>
      <c r="Q287" s="5" t="s">
        <v>956</v>
      </c>
      <c r="S287" s="5"/>
      <c r="T287" s="5"/>
    </row>
    <row r="288" spans="1:20">
      <c r="A288" s="5">
        <v>282</v>
      </c>
      <c r="B288" s="34"/>
      <c r="C288" s="6" t="s">
        <v>957</v>
      </c>
      <c r="D288" s="5">
        <v>6</v>
      </c>
      <c r="E288" s="5" t="s">
        <v>18</v>
      </c>
      <c r="F288" s="18">
        <v>2025.09</v>
      </c>
      <c r="G288" s="5" t="s">
        <v>19</v>
      </c>
      <c r="H288" s="5" t="s">
        <v>724</v>
      </c>
      <c r="I288" s="9">
        <v>24000</v>
      </c>
      <c r="J288" s="5" t="s">
        <v>958</v>
      </c>
      <c r="K288" s="5" t="str">
        <f t="shared" si="44"/>
        <v>https://statgo.co.kr/shop/item.php?it_id=la_N100153</v>
      </c>
      <c r="L288" s="7" t="str">
        <f t="shared" si="42"/>
        <v>https://statgo.co.kr/itgoPlayer/sample.php?it_id=la_N100153</v>
      </c>
      <c r="M288" s="10" t="str">
        <f t="shared" si="43"/>
        <v>Sample</v>
      </c>
      <c r="N288" s="7" t="s">
        <v>959</v>
      </c>
      <c r="O288" s="7" t="s">
        <v>960</v>
      </c>
      <c r="P288" s="7" t="s">
        <v>961</v>
      </c>
      <c r="Q288" s="5" t="s">
        <v>962</v>
      </c>
      <c r="S288" s="5"/>
      <c r="T288" s="5"/>
    </row>
    <row r="289" spans="1:20">
      <c r="A289" s="5">
        <v>283</v>
      </c>
      <c r="B289" s="35"/>
      <c r="C289" s="6" t="s">
        <v>963</v>
      </c>
      <c r="D289" s="5">
        <v>4</v>
      </c>
      <c r="E289" s="5" t="s">
        <v>18</v>
      </c>
      <c r="F289" s="18">
        <v>2025.09</v>
      </c>
      <c r="G289" s="5" t="s">
        <v>19</v>
      </c>
      <c r="H289" s="5" t="s">
        <v>724</v>
      </c>
      <c r="I289" s="9">
        <v>16000</v>
      </c>
      <c r="J289" s="5" t="s">
        <v>964</v>
      </c>
      <c r="K289" s="5" t="str">
        <f t="shared" si="44"/>
        <v>https://statgo.co.kr/shop/item.php?it_id=la_N100154</v>
      </c>
      <c r="L289" s="7" t="str">
        <f t="shared" si="42"/>
        <v>https://statgo.co.kr/itgoPlayer/sample.php?it_id=la_N100154</v>
      </c>
      <c r="M289" s="10" t="str">
        <f t="shared" si="43"/>
        <v>Sample</v>
      </c>
      <c r="N289" s="7" t="s">
        <v>959</v>
      </c>
      <c r="O289" s="7" t="s">
        <v>960</v>
      </c>
      <c r="P289" s="7" t="s">
        <v>961</v>
      </c>
      <c r="Q289" s="5" t="s">
        <v>965</v>
      </c>
      <c r="S289" s="5"/>
      <c r="T289" s="5"/>
    </row>
    <row r="290" spans="1:20">
      <c r="A290" s="5">
        <v>284</v>
      </c>
      <c r="B290" s="37" t="s">
        <v>290</v>
      </c>
      <c r="C290" s="13" t="s">
        <v>521</v>
      </c>
      <c r="D290" s="14">
        <v>25</v>
      </c>
      <c r="E290" s="14" t="s">
        <v>107</v>
      </c>
      <c r="F290" s="15">
        <v>2015.06</v>
      </c>
      <c r="G290" s="14" t="s">
        <v>19</v>
      </c>
      <c r="H290" s="14" t="s">
        <v>400</v>
      </c>
      <c r="I290" s="16">
        <v>30000</v>
      </c>
      <c r="J290" s="14" t="s">
        <v>412</v>
      </c>
      <c r="K290" s="5" t="str">
        <f t="shared" si="44"/>
        <v>https://statgo.co.kr/shop/item.php?it_id=DB_C060802</v>
      </c>
      <c r="L290" s="7" t="str">
        <f t="shared" si="42"/>
        <v>https://statgo.co.kr/itgoPlayer/sample.php?it_id=DB_C060802</v>
      </c>
      <c r="M290" s="10" t="str">
        <f t="shared" si="43"/>
        <v>Sample</v>
      </c>
      <c r="N290" s="17" t="s">
        <v>413</v>
      </c>
      <c r="O290" s="17" t="s">
        <v>414</v>
      </c>
      <c r="P290" s="17" t="s">
        <v>415</v>
      </c>
      <c r="Q290" s="17" t="s">
        <v>416</v>
      </c>
      <c r="R290" s="14"/>
      <c r="S290" s="14" t="s">
        <v>106</v>
      </c>
      <c r="T290" s="14" t="s">
        <v>106</v>
      </c>
    </row>
    <row r="291" spans="1:20">
      <c r="A291" s="5">
        <v>285</v>
      </c>
      <c r="B291" s="37"/>
      <c r="C291" s="13" t="s">
        <v>522</v>
      </c>
      <c r="D291" s="14">
        <v>25</v>
      </c>
      <c r="E291" s="14" t="s">
        <v>107</v>
      </c>
      <c r="F291" s="15">
        <v>2015.06</v>
      </c>
      <c r="G291" s="14" t="s">
        <v>19</v>
      </c>
      <c r="H291" s="14" t="s">
        <v>400</v>
      </c>
      <c r="I291" s="16">
        <v>30000</v>
      </c>
      <c r="J291" s="14" t="s">
        <v>417</v>
      </c>
      <c r="K291" s="5" t="str">
        <f t="shared" si="44"/>
        <v>https://statgo.co.kr/shop/item.php?it_id=DB_C060803</v>
      </c>
      <c r="L291" s="7" t="str">
        <f t="shared" si="42"/>
        <v>https://statgo.co.kr/itgoPlayer/sample.php?it_id=DB_C060803</v>
      </c>
      <c r="M291" s="10" t="str">
        <f t="shared" si="43"/>
        <v>Sample</v>
      </c>
      <c r="N291" s="17" t="s">
        <v>413</v>
      </c>
      <c r="O291" s="17" t="s">
        <v>414</v>
      </c>
      <c r="P291" s="17" t="s">
        <v>415</v>
      </c>
      <c r="Q291" s="17" t="s">
        <v>418</v>
      </c>
      <c r="R291" s="14"/>
      <c r="S291" s="14" t="s">
        <v>106</v>
      </c>
      <c r="T291" s="14" t="s">
        <v>106</v>
      </c>
    </row>
    <row r="292" spans="1:20">
      <c r="A292" s="5">
        <v>286</v>
      </c>
      <c r="B292" s="37"/>
      <c r="C292" s="13" t="s">
        <v>523</v>
      </c>
      <c r="D292" s="14">
        <v>10</v>
      </c>
      <c r="E292" s="14" t="s">
        <v>107</v>
      </c>
      <c r="F292" s="15">
        <v>2016.12</v>
      </c>
      <c r="G292" s="14" t="s">
        <v>19</v>
      </c>
      <c r="H292" s="14" t="s">
        <v>83</v>
      </c>
      <c r="I292" s="16">
        <v>20000</v>
      </c>
      <c r="J292" s="14" t="s">
        <v>84</v>
      </c>
      <c r="K292" s="5" t="str">
        <f t="shared" si="44"/>
        <v>https://statgo.co.kr/shop/item.php?it_id=DB_D120115</v>
      </c>
      <c r="L292" s="7" t="str">
        <f t="shared" si="42"/>
        <v>https://statgo.co.kr/itgoPlayer/sample.php?it_id=DB_D120115</v>
      </c>
      <c r="M292" s="10" t="str">
        <f t="shared" si="43"/>
        <v>Sample</v>
      </c>
      <c r="N292" s="17" t="s">
        <v>85</v>
      </c>
      <c r="O292" s="17"/>
      <c r="P292" s="17"/>
      <c r="Q292" s="17" t="s">
        <v>86</v>
      </c>
      <c r="R292" s="14"/>
      <c r="S292" s="14" t="s">
        <v>106</v>
      </c>
      <c r="T292" s="14" t="s">
        <v>106</v>
      </c>
    </row>
    <row r="293" spans="1:20">
      <c r="A293" s="5">
        <v>287</v>
      </c>
      <c r="B293" s="37"/>
      <c r="C293" s="13" t="s">
        <v>524</v>
      </c>
      <c r="D293" s="14">
        <v>30</v>
      </c>
      <c r="E293" s="14" t="s">
        <v>107</v>
      </c>
      <c r="F293" s="15">
        <v>2015.05</v>
      </c>
      <c r="G293" s="14" t="s">
        <v>19</v>
      </c>
      <c r="H293" s="14" t="s">
        <v>400</v>
      </c>
      <c r="I293" s="16">
        <v>30000</v>
      </c>
      <c r="J293" s="14" t="s">
        <v>419</v>
      </c>
      <c r="K293" s="5" t="str">
        <f t="shared" si="44"/>
        <v>https://statgo.co.kr/shop/item.php?it_id=db_C051402</v>
      </c>
      <c r="L293" s="7" t="str">
        <f t="shared" si="42"/>
        <v>https://statgo.co.kr/itgoPlayer/sample.php?it_id=db_C051402</v>
      </c>
      <c r="M293" s="10" t="str">
        <f t="shared" si="43"/>
        <v>Sample</v>
      </c>
      <c r="N293" s="17" t="s">
        <v>420</v>
      </c>
      <c r="O293" s="17" t="s">
        <v>421</v>
      </c>
      <c r="P293" s="17" t="s">
        <v>422</v>
      </c>
      <c r="Q293" s="17" t="s">
        <v>423</v>
      </c>
      <c r="R293" s="14"/>
      <c r="S293" s="14" t="s">
        <v>106</v>
      </c>
      <c r="T293" s="14" t="s">
        <v>106</v>
      </c>
    </row>
    <row r="294" spans="1:20">
      <c r="A294" s="5">
        <v>288</v>
      </c>
      <c r="B294" s="37"/>
      <c r="C294" s="13" t="s">
        <v>525</v>
      </c>
      <c r="D294" s="14">
        <v>30</v>
      </c>
      <c r="E294" s="14" t="s">
        <v>107</v>
      </c>
      <c r="F294" s="15">
        <v>2015.05</v>
      </c>
      <c r="G294" s="14" t="s">
        <v>19</v>
      </c>
      <c r="H294" s="14" t="s">
        <v>400</v>
      </c>
      <c r="I294" s="16">
        <v>30000</v>
      </c>
      <c r="J294" s="14" t="s">
        <v>424</v>
      </c>
      <c r="K294" s="5" t="str">
        <f t="shared" si="44"/>
        <v>https://statgo.co.kr/shop/item.php?it_id=db_C051403</v>
      </c>
      <c r="L294" s="7" t="str">
        <f t="shared" si="42"/>
        <v>https://statgo.co.kr/itgoPlayer/sample.php?it_id=db_C051403</v>
      </c>
      <c r="M294" s="10" t="str">
        <f t="shared" si="43"/>
        <v>Sample</v>
      </c>
      <c r="N294" s="17" t="s">
        <v>420</v>
      </c>
      <c r="O294" s="17" t="s">
        <v>421</v>
      </c>
      <c r="P294" s="17" t="s">
        <v>422</v>
      </c>
      <c r="Q294" s="17" t="s">
        <v>425</v>
      </c>
      <c r="R294" s="14"/>
      <c r="S294" s="14" t="s">
        <v>106</v>
      </c>
      <c r="T294" s="14" t="s">
        <v>106</v>
      </c>
    </row>
    <row r="295" spans="1:20">
      <c r="A295" s="5">
        <v>289</v>
      </c>
      <c r="B295" s="37"/>
      <c r="C295" s="13" t="s">
        <v>526</v>
      </c>
      <c r="D295" s="14">
        <v>30</v>
      </c>
      <c r="E295" s="14" t="s">
        <v>107</v>
      </c>
      <c r="F295" s="15">
        <v>2015.05</v>
      </c>
      <c r="G295" s="14" t="s">
        <v>19</v>
      </c>
      <c r="H295" s="14" t="s">
        <v>400</v>
      </c>
      <c r="I295" s="16">
        <v>30000</v>
      </c>
      <c r="J295" s="14" t="s">
        <v>426</v>
      </c>
      <c r="K295" s="5" t="str">
        <f t="shared" si="44"/>
        <v>https://statgo.co.kr/shop/item.php?it_id=db_C051404</v>
      </c>
      <c r="L295" s="7" t="str">
        <f t="shared" si="42"/>
        <v>https://statgo.co.kr/itgoPlayer/sample.php?it_id=db_C051404</v>
      </c>
      <c r="M295" s="10" t="str">
        <f t="shared" si="43"/>
        <v>Sample</v>
      </c>
      <c r="N295" s="17" t="s">
        <v>420</v>
      </c>
      <c r="O295" s="17" t="s">
        <v>427</v>
      </c>
      <c r="P295" s="17" t="s">
        <v>422</v>
      </c>
      <c r="Q295" s="17" t="s">
        <v>428</v>
      </c>
      <c r="R295" s="14"/>
      <c r="S295" s="14" t="s">
        <v>106</v>
      </c>
      <c r="T295" s="14" t="s">
        <v>106</v>
      </c>
    </row>
    <row r="296" spans="1:20">
      <c r="A296" s="5">
        <v>290</v>
      </c>
      <c r="B296" s="37"/>
      <c r="C296" s="13" t="s">
        <v>527</v>
      </c>
      <c r="D296" s="14">
        <v>14</v>
      </c>
      <c r="E296" s="14" t="s">
        <v>107</v>
      </c>
      <c r="F296" s="15">
        <v>2020.02</v>
      </c>
      <c r="G296" s="14" t="s">
        <v>19</v>
      </c>
      <c r="H296" s="14" t="s">
        <v>22</v>
      </c>
      <c r="I296" s="16">
        <v>28000</v>
      </c>
      <c r="J296" s="14" t="s">
        <v>87</v>
      </c>
      <c r="K296" s="5" t="str">
        <f t="shared" si="44"/>
        <v>https://statgo.co.kr/shop/item.php?it_id=DB_H021111</v>
      </c>
      <c r="L296" s="7" t="str">
        <f t="shared" si="42"/>
        <v>https://statgo.co.kr/itgoPlayer/sample.php?it_id=DB_H021111</v>
      </c>
      <c r="M296" s="10" t="str">
        <f t="shared" si="43"/>
        <v>Sample</v>
      </c>
      <c r="N296" s="17" t="s">
        <v>88</v>
      </c>
      <c r="O296" s="17" t="s">
        <v>89</v>
      </c>
      <c r="P296" s="17" t="s">
        <v>90</v>
      </c>
      <c r="Q296" s="17" t="s">
        <v>91</v>
      </c>
      <c r="R296" s="14"/>
      <c r="S296" s="14" t="s">
        <v>106</v>
      </c>
      <c r="T296" s="14" t="s">
        <v>106</v>
      </c>
    </row>
    <row r="297" spans="1:20">
      <c r="A297" s="5">
        <v>291</v>
      </c>
      <c r="B297" s="37"/>
      <c r="C297" s="13" t="s">
        <v>528</v>
      </c>
      <c r="D297" s="14">
        <v>15</v>
      </c>
      <c r="E297" s="14" t="s">
        <v>107</v>
      </c>
      <c r="F297" s="15">
        <v>2020.02</v>
      </c>
      <c r="G297" s="14" t="s">
        <v>19</v>
      </c>
      <c r="H297" s="14" t="s">
        <v>22</v>
      </c>
      <c r="I297" s="16">
        <v>30000</v>
      </c>
      <c r="J297" s="14" t="s">
        <v>92</v>
      </c>
      <c r="K297" s="5" t="str">
        <f t="shared" si="44"/>
        <v>https://statgo.co.kr/shop/item.php?it_id=DB_H021112</v>
      </c>
      <c r="L297" s="7" t="str">
        <f t="shared" si="42"/>
        <v>https://statgo.co.kr/itgoPlayer/sample.php?it_id=DB_H021112</v>
      </c>
      <c r="M297" s="10" t="str">
        <f t="shared" si="43"/>
        <v>Sample</v>
      </c>
      <c r="N297" s="17" t="s">
        <v>88</v>
      </c>
      <c r="O297" s="17" t="s">
        <v>89</v>
      </c>
      <c r="P297" s="17" t="s">
        <v>90</v>
      </c>
      <c r="Q297" s="17" t="s">
        <v>93</v>
      </c>
      <c r="R297" s="14"/>
      <c r="S297" s="14" t="s">
        <v>106</v>
      </c>
      <c r="T297" s="14" t="s">
        <v>106</v>
      </c>
    </row>
    <row r="298" spans="1:20">
      <c r="A298" s="5">
        <v>292</v>
      </c>
      <c r="B298" s="37"/>
      <c r="C298" s="13" t="s">
        <v>529</v>
      </c>
      <c r="D298" s="14">
        <v>14</v>
      </c>
      <c r="E298" s="14" t="s">
        <v>107</v>
      </c>
      <c r="F298" s="15">
        <v>2020.02</v>
      </c>
      <c r="G298" s="14" t="s">
        <v>19</v>
      </c>
      <c r="H298" s="14" t="s">
        <v>22</v>
      </c>
      <c r="I298" s="16">
        <v>28000</v>
      </c>
      <c r="J298" s="14" t="s">
        <v>94</v>
      </c>
      <c r="K298" s="5" t="str">
        <f t="shared" si="44"/>
        <v>https://statgo.co.kr/shop/item.php?it_id=DB_H021113</v>
      </c>
      <c r="L298" s="7" t="str">
        <f t="shared" si="42"/>
        <v>https://statgo.co.kr/itgoPlayer/sample.php?it_id=DB_H021113</v>
      </c>
      <c r="M298" s="10" t="str">
        <f t="shared" si="43"/>
        <v>Sample</v>
      </c>
      <c r="N298" s="17" t="s">
        <v>88</v>
      </c>
      <c r="O298" s="17" t="s">
        <v>89</v>
      </c>
      <c r="P298" s="17" t="s">
        <v>90</v>
      </c>
      <c r="Q298" s="17" t="s">
        <v>95</v>
      </c>
      <c r="R298" s="14"/>
      <c r="S298" s="14" t="s">
        <v>106</v>
      </c>
      <c r="T298" s="14" t="s">
        <v>106</v>
      </c>
    </row>
    <row r="299" spans="1:20">
      <c r="A299" s="5">
        <v>293</v>
      </c>
      <c r="B299" s="37"/>
      <c r="C299" s="13" t="s">
        <v>530</v>
      </c>
      <c r="D299" s="14">
        <v>17</v>
      </c>
      <c r="E299" s="14" t="s">
        <v>107</v>
      </c>
      <c r="F299" s="15">
        <v>2020.03</v>
      </c>
      <c r="G299" s="14" t="s">
        <v>19</v>
      </c>
      <c r="H299" s="14" t="s">
        <v>22</v>
      </c>
      <c r="I299" s="16">
        <v>34000</v>
      </c>
      <c r="J299" s="14" t="s">
        <v>108</v>
      </c>
      <c r="K299" s="5" t="str">
        <f t="shared" si="44"/>
        <v>https://statgo.co.kr/shop/item.php?it_id=DB_H030217</v>
      </c>
      <c r="L299" s="7" t="str">
        <f t="shared" si="42"/>
        <v>https://statgo.co.kr/itgoPlayer/sample.php?it_id=DB_H030217</v>
      </c>
      <c r="M299" s="10" t="str">
        <f t="shared" si="43"/>
        <v>Sample</v>
      </c>
      <c r="N299" s="17" t="s">
        <v>88</v>
      </c>
      <c r="O299" s="17" t="s">
        <v>89</v>
      </c>
      <c r="P299" s="17" t="s">
        <v>90</v>
      </c>
      <c r="Q299" s="17" t="s">
        <v>109</v>
      </c>
      <c r="R299" s="14"/>
      <c r="S299" s="14"/>
      <c r="T299" s="14"/>
    </row>
    <row r="300" spans="1:20">
      <c r="A300" s="5">
        <v>294</v>
      </c>
      <c r="B300" s="37"/>
      <c r="C300" s="13" t="s">
        <v>531</v>
      </c>
      <c r="D300" s="14">
        <v>19</v>
      </c>
      <c r="E300" s="14" t="s">
        <v>107</v>
      </c>
      <c r="F300" s="15">
        <v>2020.03</v>
      </c>
      <c r="G300" s="14" t="s">
        <v>19</v>
      </c>
      <c r="H300" s="14" t="s">
        <v>22</v>
      </c>
      <c r="I300" s="16">
        <v>38000</v>
      </c>
      <c r="J300" s="14" t="s">
        <v>110</v>
      </c>
      <c r="K300" s="5" t="str">
        <f t="shared" si="44"/>
        <v>https://statgo.co.kr/shop/item.php?it_id=DB_H030218</v>
      </c>
      <c r="L300" s="7" t="str">
        <f t="shared" si="42"/>
        <v>https://statgo.co.kr/itgoPlayer/sample.php?it_id=DB_H030218</v>
      </c>
      <c r="M300" s="10" t="str">
        <f t="shared" si="43"/>
        <v>Sample</v>
      </c>
      <c r="N300" s="17" t="s">
        <v>88</v>
      </c>
      <c r="O300" s="17" t="s">
        <v>89</v>
      </c>
      <c r="P300" s="17" t="s">
        <v>90</v>
      </c>
      <c r="Q300" s="17" t="s">
        <v>111</v>
      </c>
      <c r="R300" s="14"/>
      <c r="S300" s="14"/>
      <c r="T300" s="14"/>
    </row>
    <row r="301" spans="1:20">
      <c r="A301" s="5">
        <v>295</v>
      </c>
      <c r="B301" s="37"/>
      <c r="C301" s="13" t="s">
        <v>532</v>
      </c>
      <c r="D301" s="14">
        <v>19</v>
      </c>
      <c r="E301" s="14" t="s">
        <v>107</v>
      </c>
      <c r="F301" s="15">
        <v>2020.05</v>
      </c>
      <c r="G301" s="14" t="s">
        <v>19</v>
      </c>
      <c r="H301" s="14" t="s">
        <v>22</v>
      </c>
      <c r="I301" s="16">
        <v>38000</v>
      </c>
      <c r="J301" s="14" t="s">
        <v>169</v>
      </c>
      <c r="K301" s="5" t="str">
        <f t="shared" si="44"/>
        <v>https://statgo.co.kr/shop/item.php?it_id=DB_H050118</v>
      </c>
      <c r="L301" s="7" t="str">
        <f t="shared" si="42"/>
        <v>https://statgo.co.kr/itgoPlayer/sample.php?it_id=DB_H050118</v>
      </c>
      <c r="M301" s="10" t="str">
        <f t="shared" si="43"/>
        <v>Sample</v>
      </c>
      <c r="N301" s="17" t="s">
        <v>88</v>
      </c>
      <c r="O301" s="17" t="s">
        <v>89</v>
      </c>
      <c r="P301" s="17" t="s">
        <v>90</v>
      </c>
      <c r="Q301" s="17" t="s">
        <v>170</v>
      </c>
      <c r="R301" s="14"/>
      <c r="S301" s="14"/>
      <c r="T301" s="14"/>
    </row>
    <row r="302" spans="1:20">
      <c r="A302" s="5">
        <v>296</v>
      </c>
      <c r="B302" s="37"/>
      <c r="C302" s="13" t="s">
        <v>533</v>
      </c>
      <c r="D302" s="14">
        <v>17</v>
      </c>
      <c r="E302" s="14" t="s">
        <v>107</v>
      </c>
      <c r="F302" s="15">
        <v>2020.05</v>
      </c>
      <c r="G302" s="14" t="s">
        <v>19</v>
      </c>
      <c r="H302" s="14" t="s">
        <v>22</v>
      </c>
      <c r="I302" s="16">
        <v>34000</v>
      </c>
      <c r="J302" s="14" t="s">
        <v>171</v>
      </c>
      <c r="K302" s="5" t="str">
        <f t="shared" si="44"/>
        <v>https://statgo.co.kr/shop/item.php?it_id=DB_H050119</v>
      </c>
      <c r="L302" s="7" t="str">
        <f t="shared" si="42"/>
        <v>https://statgo.co.kr/itgoPlayer/sample.php?it_id=DB_H050119</v>
      </c>
      <c r="M302" s="10" t="str">
        <f t="shared" si="43"/>
        <v>Sample</v>
      </c>
      <c r="N302" s="17" t="s">
        <v>88</v>
      </c>
      <c r="O302" s="17" t="s">
        <v>89</v>
      </c>
      <c r="P302" s="17" t="s">
        <v>90</v>
      </c>
      <c r="Q302" s="17" t="s">
        <v>172</v>
      </c>
      <c r="R302" s="14"/>
      <c r="S302" s="14"/>
      <c r="T302" s="14"/>
    </row>
    <row r="303" spans="1:20">
      <c r="A303" s="5">
        <v>297</v>
      </c>
      <c r="B303" s="37"/>
      <c r="C303" s="13" t="s">
        <v>534</v>
      </c>
      <c r="D303" s="14">
        <v>20</v>
      </c>
      <c r="E303" s="14" t="s">
        <v>107</v>
      </c>
      <c r="F303" s="15">
        <v>2020.06</v>
      </c>
      <c r="G303" s="14" t="s">
        <v>19</v>
      </c>
      <c r="H303" s="14" t="s">
        <v>22</v>
      </c>
      <c r="I303" s="16">
        <v>40000</v>
      </c>
      <c r="J303" s="14" t="s">
        <v>192</v>
      </c>
      <c r="K303" s="5" t="str">
        <f t="shared" si="44"/>
        <v>https://statgo.co.kr/shop/item.php?it_id=DB_H060121</v>
      </c>
      <c r="L303" s="7" t="str">
        <f t="shared" si="42"/>
        <v>https://statgo.co.kr/itgoPlayer/sample.php?it_id=DB_H060121</v>
      </c>
      <c r="M303" s="10" t="str">
        <f t="shared" si="43"/>
        <v>Sample</v>
      </c>
      <c r="N303" s="17" t="s">
        <v>88</v>
      </c>
      <c r="O303" s="17" t="s">
        <v>89</v>
      </c>
      <c r="P303" s="17" t="s">
        <v>193</v>
      </c>
      <c r="Q303" s="17" t="s">
        <v>194</v>
      </c>
      <c r="R303" s="14"/>
      <c r="S303" s="14"/>
      <c r="T303" s="14"/>
    </row>
    <row r="304" spans="1:20">
      <c r="A304" s="5">
        <v>298</v>
      </c>
      <c r="B304" s="37"/>
      <c r="C304" s="13" t="s">
        <v>535</v>
      </c>
      <c r="D304" s="14">
        <v>20</v>
      </c>
      <c r="E304" s="14" t="s">
        <v>107</v>
      </c>
      <c r="F304" s="15">
        <v>2020.06</v>
      </c>
      <c r="G304" s="14" t="s">
        <v>19</v>
      </c>
      <c r="H304" s="14" t="s">
        <v>22</v>
      </c>
      <c r="I304" s="16">
        <v>40000</v>
      </c>
      <c r="J304" s="14" t="s">
        <v>195</v>
      </c>
      <c r="K304" s="5" t="str">
        <f t="shared" si="44"/>
        <v>https://statgo.co.kr/shop/item.php?it_id=DB_H060122</v>
      </c>
      <c r="L304" s="7" t="str">
        <f t="shared" si="42"/>
        <v>https://statgo.co.kr/itgoPlayer/sample.php?it_id=DB_H060122</v>
      </c>
      <c r="M304" s="10" t="str">
        <f t="shared" si="43"/>
        <v>Sample</v>
      </c>
      <c r="N304" s="17" t="s">
        <v>88</v>
      </c>
      <c r="O304" s="17" t="s">
        <v>89</v>
      </c>
      <c r="P304" s="17" t="s">
        <v>193</v>
      </c>
      <c r="Q304" s="17" t="s">
        <v>196</v>
      </c>
      <c r="R304" s="14"/>
      <c r="S304" s="14"/>
      <c r="T304" s="14"/>
    </row>
    <row r="305" spans="1:20">
      <c r="A305" s="5">
        <v>299</v>
      </c>
      <c r="B305" s="37"/>
      <c r="C305" s="13" t="s">
        <v>536</v>
      </c>
      <c r="D305" s="14">
        <v>20</v>
      </c>
      <c r="E305" s="14" t="s">
        <v>107</v>
      </c>
      <c r="F305" s="15">
        <v>2020.06</v>
      </c>
      <c r="G305" s="14" t="s">
        <v>19</v>
      </c>
      <c r="H305" s="14" t="s">
        <v>22</v>
      </c>
      <c r="I305" s="16">
        <v>40000</v>
      </c>
      <c r="J305" s="14" t="s">
        <v>197</v>
      </c>
      <c r="K305" s="5" t="str">
        <f t="shared" si="44"/>
        <v>https://statgo.co.kr/shop/item.php?it_id=DB_H060123</v>
      </c>
      <c r="L305" s="7" t="str">
        <f t="shared" si="42"/>
        <v>https://statgo.co.kr/itgoPlayer/sample.php?it_id=DB_H060123</v>
      </c>
      <c r="M305" s="10" t="str">
        <f t="shared" si="43"/>
        <v>Sample</v>
      </c>
      <c r="N305" s="17" t="s">
        <v>88</v>
      </c>
      <c r="O305" s="17" t="s">
        <v>89</v>
      </c>
      <c r="P305" s="17" t="s">
        <v>193</v>
      </c>
      <c r="Q305" s="17" t="s">
        <v>198</v>
      </c>
      <c r="R305" s="14"/>
      <c r="S305" s="14"/>
      <c r="T305" s="14"/>
    </row>
    <row r="306" spans="1:20">
      <c r="A306" s="5">
        <v>300</v>
      </c>
      <c r="B306" s="37"/>
      <c r="C306" s="13" t="s">
        <v>537</v>
      </c>
      <c r="D306" s="14">
        <v>20</v>
      </c>
      <c r="E306" s="14" t="s">
        <v>107</v>
      </c>
      <c r="F306" s="15">
        <v>2020.06</v>
      </c>
      <c r="G306" s="14" t="s">
        <v>19</v>
      </c>
      <c r="H306" s="14" t="s">
        <v>22</v>
      </c>
      <c r="I306" s="16">
        <v>40000</v>
      </c>
      <c r="J306" s="14" t="s">
        <v>199</v>
      </c>
      <c r="K306" s="5" t="str">
        <f t="shared" si="44"/>
        <v>https://statgo.co.kr/shop/item.php?it_id=DB_H060124</v>
      </c>
      <c r="L306" s="7" t="str">
        <f t="shared" si="42"/>
        <v>https://statgo.co.kr/itgoPlayer/sample.php?it_id=DB_H060124</v>
      </c>
      <c r="M306" s="10" t="str">
        <f t="shared" si="43"/>
        <v>Sample</v>
      </c>
      <c r="N306" s="17" t="s">
        <v>88</v>
      </c>
      <c r="O306" s="17" t="s">
        <v>89</v>
      </c>
      <c r="P306" s="17" t="s">
        <v>193</v>
      </c>
      <c r="Q306" s="17" t="s">
        <v>200</v>
      </c>
      <c r="R306" s="14"/>
      <c r="S306" s="14"/>
      <c r="T306" s="14"/>
    </row>
    <row r="307" spans="1:20">
      <c r="A307" s="5">
        <v>301</v>
      </c>
      <c r="B307" s="37"/>
      <c r="C307" s="13" t="s">
        <v>538</v>
      </c>
      <c r="D307" s="14">
        <v>16</v>
      </c>
      <c r="E307" s="14" t="s">
        <v>107</v>
      </c>
      <c r="F307" s="15">
        <v>2020.06</v>
      </c>
      <c r="G307" s="14" t="s">
        <v>19</v>
      </c>
      <c r="H307" s="14" t="s">
        <v>22</v>
      </c>
      <c r="I307" s="16">
        <v>32000</v>
      </c>
      <c r="J307" s="14" t="s">
        <v>201</v>
      </c>
      <c r="K307" s="5" t="str">
        <f t="shared" si="44"/>
        <v>https://statgo.co.kr/shop/item.php?it_id=DB_H060125</v>
      </c>
      <c r="L307" s="7" t="str">
        <f t="shared" si="42"/>
        <v>https://statgo.co.kr/itgoPlayer/sample.php?it_id=DB_H060125</v>
      </c>
      <c r="M307" s="10" t="str">
        <f t="shared" si="43"/>
        <v>Sample</v>
      </c>
      <c r="N307" s="17" t="s">
        <v>88</v>
      </c>
      <c r="O307" s="17" t="s">
        <v>89</v>
      </c>
      <c r="P307" s="17" t="s">
        <v>193</v>
      </c>
      <c r="Q307" s="17" t="s">
        <v>202</v>
      </c>
      <c r="R307" s="14"/>
      <c r="S307" s="14"/>
      <c r="T307" s="14"/>
    </row>
    <row r="308" spans="1:20">
      <c r="A308" s="5">
        <v>302</v>
      </c>
      <c r="B308" s="37"/>
      <c r="C308" s="13" t="s">
        <v>539</v>
      </c>
      <c r="D308" s="14">
        <v>19</v>
      </c>
      <c r="E308" s="14" t="s">
        <v>107</v>
      </c>
      <c r="F308" s="15">
        <v>2018.09</v>
      </c>
      <c r="G308" s="14" t="s">
        <v>19</v>
      </c>
      <c r="H308" s="14" t="s">
        <v>23</v>
      </c>
      <c r="I308" s="16">
        <v>38000</v>
      </c>
      <c r="J308" s="14" t="s">
        <v>96</v>
      </c>
      <c r="K308" s="5" t="str">
        <f t="shared" si="44"/>
        <v>https://statgo.co.kr/shop/item.php?it_id=DB_F090311</v>
      </c>
      <c r="L308" s="7" t="str">
        <f t="shared" si="42"/>
        <v>https://statgo.co.kr/itgoPlayer/sample.php?it_id=DB_F090311</v>
      </c>
      <c r="M308" s="10" t="str">
        <f t="shared" si="43"/>
        <v>Sample</v>
      </c>
      <c r="N308" s="17" t="s">
        <v>97</v>
      </c>
      <c r="O308" s="17" t="s">
        <v>98</v>
      </c>
      <c r="P308" s="17" t="s">
        <v>99</v>
      </c>
      <c r="Q308" s="17" t="s">
        <v>100</v>
      </c>
      <c r="R308" s="14"/>
      <c r="S308" s="14" t="s">
        <v>106</v>
      </c>
      <c r="T308" s="14" t="s">
        <v>106</v>
      </c>
    </row>
    <row r="309" spans="1:20">
      <c r="A309" s="5">
        <v>303</v>
      </c>
      <c r="B309" s="37"/>
      <c r="C309" s="13" t="s">
        <v>540</v>
      </c>
      <c r="D309" s="14">
        <v>28</v>
      </c>
      <c r="E309" s="14" t="s">
        <v>107</v>
      </c>
      <c r="F309" s="15">
        <v>2008</v>
      </c>
      <c r="G309" s="14" t="s">
        <v>19</v>
      </c>
      <c r="H309" s="14" t="s">
        <v>101</v>
      </c>
      <c r="I309" s="16">
        <v>30000</v>
      </c>
      <c r="J309" s="14" t="s">
        <v>102</v>
      </c>
      <c r="K309" s="5" t="str">
        <f t="shared" si="44"/>
        <v>https://statgo.co.kr/shop/item.php?it_id=db_sql2005</v>
      </c>
      <c r="L309" s="7" t="str">
        <f t="shared" si="42"/>
        <v>https://statgo.co.kr/itgoPlayer/sample.php?it_id=db_sql2005</v>
      </c>
      <c r="M309" s="10" t="str">
        <f t="shared" si="43"/>
        <v>Sample</v>
      </c>
      <c r="N309" s="17" t="s">
        <v>103</v>
      </c>
      <c r="O309" s="17" t="s">
        <v>104</v>
      </c>
      <c r="P309" s="17" t="s">
        <v>20</v>
      </c>
      <c r="Q309" s="17" t="s">
        <v>105</v>
      </c>
      <c r="R309" s="14"/>
      <c r="S309" s="14" t="s">
        <v>106</v>
      </c>
      <c r="T309" s="14" t="s">
        <v>106</v>
      </c>
    </row>
    <row r="310" spans="1:20">
      <c r="A310" s="5">
        <v>304</v>
      </c>
      <c r="B310" s="37"/>
      <c r="C310" s="13" t="s">
        <v>541</v>
      </c>
      <c r="D310" s="14">
        <v>3</v>
      </c>
      <c r="E310" s="14" t="s">
        <v>107</v>
      </c>
      <c r="F310" s="15">
        <v>2020.03</v>
      </c>
      <c r="G310" s="14" t="s">
        <v>19</v>
      </c>
      <c r="H310" s="14" t="s">
        <v>24</v>
      </c>
      <c r="I310" s="16">
        <v>6000</v>
      </c>
      <c r="J310" s="14" t="s">
        <v>112</v>
      </c>
      <c r="K310" s="5" t="str">
        <f t="shared" si="44"/>
        <v>https://statgo.co.kr/shop/item.php?it_id=DB_H030215</v>
      </c>
      <c r="L310" s="7" t="str">
        <f t="shared" si="42"/>
        <v>https://statgo.co.kr/itgoPlayer/sample.php?it_id=DB_H030215</v>
      </c>
      <c r="M310" s="10" t="str">
        <f t="shared" si="43"/>
        <v>Sample</v>
      </c>
      <c r="N310" s="17" t="s">
        <v>113</v>
      </c>
      <c r="O310" s="17" t="s">
        <v>114</v>
      </c>
      <c r="P310" s="17" t="s">
        <v>115</v>
      </c>
      <c r="Q310" s="17" t="s">
        <v>116</v>
      </c>
      <c r="R310" s="14"/>
      <c r="S310" s="14"/>
      <c r="T310" s="14"/>
    </row>
    <row r="311" spans="1:20">
      <c r="A311" s="5">
        <v>305</v>
      </c>
      <c r="B311" s="37"/>
      <c r="C311" s="13" t="s">
        <v>542</v>
      </c>
      <c r="D311" s="14">
        <v>12</v>
      </c>
      <c r="E311" s="14" t="s">
        <v>107</v>
      </c>
      <c r="F311" s="15">
        <v>2020.03</v>
      </c>
      <c r="G311" s="14" t="s">
        <v>19</v>
      </c>
      <c r="H311" s="14" t="s">
        <v>24</v>
      </c>
      <c r="I311" s="16">
        <v>24000</v>
      </c>
      <c r="J311" s="14" t="s">
        <v>117</v>
      </c>
      <c r="K311" s="5" t="str">
        <f t="shared" si="44"/>
        <v>https://statgo.co.kr/shop/item.php?it_id=DB_H030216</v>
      </c>
      <c r="L311" s="7" t="str">
        <f t="shared" si="42"/>
        <v>https://statgo.co.kr/itgoPlayer/sample.php?it_id=DB_H030216</v>
      </c>
      <c r="M311" s="10" t="str">
        <f t="shared" si="43"/>
        <v>Sample</v>
      </c>
      <c r="N311" s="17" t="s">
        <v>118</v>
      </c>
      <c r="O311" s="17" t="s">
        <v>119</v>
      </c>
      <c r="P311" s="17" t="s">
        <v>115</v>
      </c>
      <c r="Q311" s="17" t="s">
        <v>120</v>
      </c>
      <c r="R311" s="14"/>
      <c r="S311" s="14"/>
      <c r="T311" s="14"/>
    </row>
    <row r="312" spans="1:20">
      <c r="A312" s="5">
        <v>306</v>
      </c>
      <c r="B312" s="37"/>
      <c r="C312" s="13" t="s">
        <v>543</v>
      </c>
      <c r="D312" s="14">
        <v>7</v>
      </c>
      <c r="E312" s="14" t="s">
        <v>107</v>
      </c>
      <c r="F312" s="15">
        <v>2020.04</v>
      </c>
      <c r="G312" s="14" t="s">
        <v>19</v>
      </c>
      <c r="H312" s="14" t="s">
        <v>24</v>
      </c>
      <c r="I312" s="16">
        <v>14000</v>
      </c>
      <c r="J312" s="14" t="s">
        <v>121</v>
      </c>
      <c r="K312" s="5" t="str">
        <f t="shared" si="44"/>
        <v>https://statgo.co.kr/shop/item.php?it_id=DB_H040105</v>
      </c>
      <c r="L312" s="7" t="str">
        <f t="shared" si="42"/>
        <v>https://statgo.co.kr/itgoPlayer/sample.php?it_id=DB_H040105</v>
      </c>
      <c r="M312" s="10" t="str">
        <f t="shared" si="43"/>
        <v>Sample</v>
      </c>
      <c r="N312" s="17" t="s">
        <v>122</v>
      </c>
      <c r="O312" s="17" t="s">
        <v>123</v>
      </c>
      <c r="P312" s="17" t="s">
        <v>115</v>
      </c>
      <c r="Q312" s="17" t="s">
        <v>124</v>
      </c>
      <c r="R312" s="14"/>
      <c r="S312" s="14"/>
      <c r="T312" s="14"/>
    </row>
    <row r="313" spans="1:20">
      <c r="A313" s="5">
        <v>307</v>
      </c>
      <c r="B313" s="37"/>
      <c r="C313" s="13" t="s">
        <v>544</v>
      </c>
      <c r="D313" s="14">
        <v>10</v>
      </c>
      <c r="E313" s="14" t="s">
        <v>107</v>
      </c>
      <c r="F313" s="15">
        <v>2020.04</v>
      </c>
      <c r="G313" s="14" t="s">
        <v>19</v>
      </c>
      <c r="H313" s="14" t="s">
        <v>24</v>
      </c>
      <c r="I313" s="16">
        <v>20000</v>
      </c>
      <c r="J313" s="14" t="s">
        <v>125</v>
      </c>
      <c r="K313" s="5" t="str">
        <f t="shared" si="44"/>
        <v>https://statgo.co.kr/shop/item.php?it_id=DB_H040106</v>
      </c>
      <c r="L313" s="7" t="str">
        <f t="shared" si="42"/>
        <v>https://statgo.co.kr/itgoPlayer/sample.php?it_id=DB_H040106</v>
      </c>
      <c r="M313" s="10" t="str">
        <f t="shared" si="43"/>
        <v>Sample</v>
      </c>
      <c r="N313" s="17" t="s">
        <v>126</v>
      </c>
      <c r="O313" s="17" t="s">
        <v>127</v>
      </c>
      <c r="P313" s="17" t="s">
        <v>115</v>
      </c>
      <c r="Q313" s="17" t="s">
        <v>128</v>
      </c>
      <c r="R313" s="14"/>
      <c r="S313" s="14"/>
      <c r="T313" s="14"/>
    </row>
    <row r="314" spans="1:20">
      <c r="A314" s="5">
        <v>308</v>
      </c>
      <c r="B314" s="37"/>
      <c r="C314" s="13" t="s">
        <v>545</v>
      </c>
      <c r="D314" s="14">
        <v>5</v>
      </c>
      <c r="E314" s="14" t="s">
        <v>107</v>
      </c>
      <c r="F314" s="15">
        <v>2020.04</v>
      </c>
      <c r="G314" s="14" t="s">
        <v>19</v>
      </c>
      <c r="H314" s="14" t="s">
        <v>24</v>
      </c>
      <c r="I314" s="16">
        <v>10000</v>
      </c>
      <c r="J314" s="14" t="s">
        <v>129</v>
      </c>
      <c r="K314" s="5" t="str">
        <f t="shared" si="44"/>
        <v>https://statgo.co.kr/shop/item.php?it_id=DB_H040107</v>
      </c>
      <c r="L314" s="7" t="str">
        <f t="shared" si="42"/>
        <v>https://statgo.co.kr/itgoPlayer/sample.php?it_id=DB_H040107</v>
      </c>
      <c r="M314" s="10" t="str">
        <f t="shared" si="43"/>
        <v>Sample</v>
      </c>
      <c r="N314" s="17" t="s">
        <v>126</v>
      </c>
      <c r="O314" s="17" t="s">
        <v>130</v>
      </c>
      <c r="P314" s="17" t="s">
        <v>115</v>
      </c>
      <c r="Q314" s="17" t="s">
        <v>131</v>
      </c>
      <c r="R314" s="14"/>
      <c r="S314" s="14"/>
      <c r="T314" s="14"/>
    </row>
    <row r="315" spans="1:20">
      <c r="A315" s="5">
        <v>309</v>
      </c>
      <c r="B315" s="37"/>
      <c r="C315" s="13" t="s">
        <v>546</v>
      </c>
      <c r="D315" s="14">
        <v>8</v>
      </c>
      <c r="E315" s="14" t="s">
        <v>107</v>
      </c>
      <c r="F315" s="15">
        <v>2020.04</v>
      </c>
      <c r="G315" s="14" t="s">
        <v>19</v>
      </c>
      <c r="H315" s="14" t="s">
        <v>24</v>
      </c>
      <c r="I315" s="16">
        <v>16000</v>
      </c>
      <c r="J315" s="14" t="s">
        <v>132</v>
      </c>
      <c r="K315" s="5" t="str">
        <f t="shared" si="44"/>
        <v>https://statgo.co.kr/shop/item.php?it_id=DB_H040108</v>
      </c>
      <c r="L315" s="7" t="str">
        <f t="shared" si="42"/>
        <v>https://statgo.co.kr/itgoPlayer/sample.php?it_id=DB_H040108</v>
      </c>
      <c r="M315" s="10" t="str">
        <f t="shared" si="43"/>
        <v>Sample</v>
      </c>
      <c r="N315" s="17" t="s">
        <v>133</v>
      </c>
      <c r="O315" s="17" t="s">
        <v>134</v>
      </c>
      <c r="P315" s="17" t="s">
        <v>115</v>
      </c>
      <c r="Q315" s="17" t="s">
        <v>135</v>
      </c>
      <c r="R315" s="14"/>
      <c r="S315" s="14"/>
      <c r="T315" s="14"/>
    </row>
    <row r="316" spans="1:20">
      <c r="A316" s="5">
        <v>310</v>
      </c>
      <c r="B316" s="37"/>
      <c r="C316" s="13" t="s">
        <v>547</v>
      </c>
      <c r="D316" s="14">
        <v>8</v>
      </c>
      <c r="E316" s="14" t="s">
        <v>107</v>
      </c>
      <c r="F316" s="15">
        <v>2020.04</v>
      </c>
      <c r="G316" s="14" t="s">
        <v>19</v>
      </c>
      <c r="H316" s="14" t="s">
        <v>24</v>
      </c>
      <c r="I316" s="16">
        <v>16000</v>
      </c>
      <c r="J316" s="14" t="s">
        <v>136</v>
      </c>
      <c r="K316" s="5" t="str">
        <f t="shared" si="44"/>
        <v>https://statgo.co.kr/shop/item.php?it_id=DB_H040109</v>
      </c>
      <c r="L316" s="7" t="str">
        <f t="shared" ref="L316:L327" si="45">"https://statgo.co.kr/itgoPlayer/sample.php?it_id="&amp;J316</f>
        <v>https://statgo.co.kr/itgoPlayer/sample.php?it_id=DB_H040109</v>
      </c>
      <c r="M316" s="10" t="str">
        <f t="shared" ref="M316:M327" si="46">HYPERLINK(L316,"Sample")</f>
        <v>Sample</v>
      </c>
      <c r="N316" s="17" t="s">
        <v>137</v>
      </c>
      <c r="O316" s="17" t="s">
        <v>138</v>
      </c>
      <c r="P316" s="17" t="s">
        <v>115</v>
      </c>
      <c r="Q316" s="17" t="s">
        <v>139</v>
      </c>
      <c r="R316" s="14"/>
      <c r="S316" s="14"/>
      <c r="T316" s="14"/>
    </row>
    <row r="317" spans="1:20">
      <c r="A317" s="5">
        <v>311</v>
      </c>
      <c r="B317" s="37"/>
      <c r="C317" s="13" t="s">
        <v>548</v>
      </c>
      <c r="D317" s="14">
        <v>8</v>
      </c>
      <c r="E317" s="14" t="s">
        <v>107</v>
      </c>
      <c r="F317" s="15">
        <v>2020.04</v>
      </c>
      <c r="G317" s="14" t="s">
        <v>19</v>
      </c>
      <c r="H317" s="14" t="s">
        <v>24</v>
      </c>
      <c r="I317" s="16">
        <v>16000</v>
      </c>
      <c r="J317" s="14" t="s">
        <v>140</v>
      </c>
      <c r="K317" s="5" t="str">
        <f t="shared" si="44"/>
        <v>https://statgo.co.kr/shop/item.php?it_id=DB_H040110</v>
      </c>
      <c r="L317" s="7" t="str">
        <f t="shared" si="45"/>
        <v>https://statgo.co.kr/itgoPlayer/sample.php?it_id=DB_H040110</v>
      </c>
      <c r="M317" s="10" t="str">
        <f t="shared" si="46"/>
        <v>Sample</v>
      </c>
      <c r="N317" s="17" t="s">
        <v>141</v>
      </c>
      <c r="O317" s="17" t="s">
        <v>142</v>
      </c>
      <c r="P317" s="17" t="s">
        <v>115</v>
      </c>
      <c r="Q317" s="17" t="s">
        <v>143</v>
      </c>
      <c r="R317" s="14"/>
      <c r="S317" s="14"/>
      <c r="T317" s="14"/>
    </row>
    <row r="318" spans="1:20">
      <c r="A318" s="5">
        <v>312</v>
      </c>
      <c r="B318" s="37"/>
      <c r="C318" s="13" t="s">
        <v>549</v>
      </c>
      <c r="D318" s="14">
        <v>4</v>
      </c>
      <c r="E318" s="14" t="s">
        <v>107</v>
      </c>
      <c r="F318" s="15">
        <v>2020.04</v>
      </c>
      <c r="G318" s="14" t="s">
        <v>19</v>
      </c>
      <c r="H318" s="14" t="s">
        <v>24</v>
      </c>
      <c r="I318" s="16">
        <v>8000</v>
      </c>
      <c r="J318" s="14" t="s">
        <v>144</v>
      </c>
      <c r="K318" s="5" t="str">
        <f t="shared" si="44"/>
        <v>https://statgo.co.kr/shop/item.php?it_id=DB_H040111</v>
      </c>
      <c r="L318" s="7" t="str">
        <f t="shared" si="45"/>
        <v>https://statgo.co.kr/itgoPlayer/sample.php?it_id=DB_H040111</v>
      </c>
      <c r="M318" s="10" t="str">
        <f t="shared" si="46"/>
        <v>Sample</v>
      </c>
      <c r="N318" s="17" t="s">
        <v>145</v>
      </c>
      <c r="O318" s="17" t="s">
        <v>146</v>
      </c>
      <c r="P318" s="17" t="s">
        <v>115</v>
      </c>
      <c r="Q318" s="17" t="s">
        <v>147</v>
      </c>
      <c r="R318" s="14"/>
      <c r="S318" s="14"/>
      <c r="T318" s="14"/>
    </row>
    <row r="319" spans="1:20">
      <c r="A319" s="5">
        <v>313</v>
      </c>
      <c r="B319" s="37"/>
      <c r="C319" s="13" t="s">
        <v>550</v>
      </c>
      <c r="D319" s="14">
        <v>9</v>
      </c>
      <c r="E319" s="14" t="s">
        <v>107</v>
      </c>
      <c r="F319" s="15">
        <v>2020.04</v>
      </c>
      <c r="G319" s="14" t="s">
        <v>19</v>
      </c>
      <c r="H319" s="14" t="s">
        <v>24</v>
      </c>
      <c r="I319" s="16">
        <v>18000</v>
      </c>
      <c r="J319" s="14" t="s">
        <v>148</v>
      </c>
      <c r="K319" s="5" t="str">
        <f t="shared" si="44"/>
        <v>https://statgo.co.kr/shop/item.php?it_id=DB_H040112</v>
      </c>
      <c r="L319" s="7" t="str">
        <f t="shared" si="45"/>
        <v>https://statgo.co.kr/itgoPlayer/sample.php?it_id=DB_H040112</v>
      </c>
      <c r="M319" s="10" t="str">
        <f t="shared" si="46"/>
        <v>Sample</v>
      </c>
      <c r="N319" s="17" t="s">
        <v>149</v>
      </c>
      <c r="O319" s="17" t="s">
        <v>150</v>
      </c>
      <c r="P319" s="17" t="s">
        <v>115</v>
      </c>
      <c r="Q319" s="17" t="s">
        <v>151</v>
      </c>
      <c r="R319" s="14"/>
      <c r="S319" s="14"/>
      <c r="T319" s="14"/>
    </row>
    <row r="320" spans="1:20">
      <c r="A320" s="5">
        <v>314</v>
      </c>
      <c r="B320" s="37"/>
      <c r="C320" s="13" t="s">
        <v>551</v>
      </c>
      <c r="D320" s="14">
        <v>8</v>
      </c>
      <c r="E320" s="14" t="s">
        <v>107</v>
      </c>
      <c r="F320" s="15">
        <v>2020.04</v>
      </c>
      <c r="G320" s="14" t="s">
        <v>19</v>
      </c>
      <c r="H320" s="14" t="s">
        <v>24</v>
      </c>
      <c r="I320" s="16">
        <v>16000</v>
      </c>
      <c r="J320" s="14" t="s">
        <v>152</v>
      </c>
      <c r="K320" s="5" t="str">
        <f t="shared" si="44"/>
        <v>https://statgo.co.kr/shop/item.php?it_id=DB_H040113</v>
      </c>
      <c r="L320" s="7" t="str">
        <f t="shared" si="45"/>
        <v>https://statgo.co.kr/itgoPlayer/sample.php?it_id=DB_H040113</v>
      </c>
      <c r="M320" s="10" t="str">
        <f t="shared" si="46"/>
        <v>Sample</v>
      </c>
      <c r="N320" s="17" t="s">
        <v>153</v>
      </c>
      <c r="O320" s="17" t="s">
        <v>154</v>
      </c>
      <c r="P320" s="17" t="s">
        <v>115</v>
      </c>
      <c r="Q320" s="17" t="s">
        <v>155</v>
      </c>
      <c r="R320" s="14"/>
      <c r="S320" s="14"/>
      <c r="T320" s="14"/>
    </row>
    <row r="321" spans="1:20">
      <c r="A321" s="5">
        <v>315</v>
      </c>
      <c r="B321" s="37"/>
      <c r="C321" s="13" t="s">
        <v>552</v>
      </c>
      <c r="D321" s="14">
        <v>12</v>
      </c>
      <c r="E321" s="14" t="s">
        <v>107</v>
      </c>
      <c r="F321" s="15">
        <v>2020.04</v>
      </c>
      <c r="G321" s="14" t="s">
        <v>19</v>
      </c>
      <c r="H321" s="14" t="s">
        <v>24</v>
      </c>
      <c r="I321" s="16">
        <v>24000</v>
      </c>
      <c r="J321" s="14" t="s">
        <v>156</v>
      </c>
      <c r="K321" s="5" t="str">
        <f t="shared" si="44"/>
        <v>https://statgo.co.kr/shop/item.php?it_id=DB_H040114</v>
      </c>
      <c r="L321" s="7" t="str">
        <f t="shared" si="45"/>
        <v>https://statgo.co.kr/itgoPlayer/sample.php?it_id=DB_H040114</v>
      </c>
      <c r="M321" s="10" t="str">
        <f t="shared" si="46"/>
        <v>Sample</v>
      </c>
      <c r="N321" s="17" t="s">
        <v>157</v>
      </c>
      <c r="O321" s="17" t="s">
        <v>158</v>
      </c>
      <c r="P321" s="17" t="s">
        <v>115</v>
      </c>
      <c r="Q321" s="17" t="s">
        <v>159</v>
      </c>
      <c r="R321" s="14"/>
      <c r="S321" s="14"/>
      <c r="T321" s="14"/>
    </row>
    <row r="322" spans="1:20">
      <c r="A322" s="5">
        <v>316</v>
      </c>
      <c r="B322" s="37"/>
      <c r="C322" s="13" t="s">
        <v>553</v>
      </c>
      <c r="D322" s="14">
        <v>5</v>
      </c>
      <c r="E322" s="14" t="s">
        <v>107</v>
      </c>
      <c r="F322" s="15">
        <v>2020.05</v>
      </c>
      <c r="G322" s="14" t="s">
        <v>19</v>
      </c>
      <c r="H322" s="14" t="s">
        <v>24</v>
      </c>
      <c r="I322" s="16">
        <v>10000</v>
      </c>
      <c r="J322" s="14" t="s">
        <v>173</v>
      </c>
      <c r="K322" s="5" t="str">
        <f t="shared" si="44"/>
        <v>https://statgo.co.kr/shop/item.php?it_id=DB_H050120</v>
      </c>
      <c r="L322" s="7" t="str">
        <f t="shared" si="45"/>
        <v>https://statgo.co.kr/itgoPlayer/sample.php?it_id=DB_H050120</v>
      </c>
      <c r="M322" s="10" t="str">
        <f t="shared" si="46"/>
        <v>Sample</v>
      </c>
      <c r="N322" s="17" t="s">
        <v>174</v>
      </c>
      <c r="O322" s="17" t="s">
        <v>175</v>
      </c>
      <c r="P322" s="17" t="s">
        <v>115</v>
      </c>
      <c r="Q322" s="17" t="s">
        <v>176</v>
      </c>
      <c r="R322" s="14"/>
      <c r="S322" s="14"/>
      <c r="T322" s="14"/>
    </row>
    <row r="323" spans="1:20">
      <c r="A323" s="5">
        <v>317</v>
      </c>
      <c r="B323" s="37"/>
      <c r="C323" s="13" t="s">
        <v>554</v>
      </c>
      <c r="D323" s="14">
        <v>11</v>
      </c>
      <c r="E323" s="14" t="s">
        <v>107</v>
      </c>
      <c r="F323" s="15">
        <v>2020.05</v>
      </c>
      <c r="G323" s="14" t="s">
        <v>19</v>
      </c>
      <c r="H323" s="14" t="s">
        <v>24</v>
      </c>
      <c r="I323" s="16">
        <v>22000</v>
      </c>
      <c r="J323" s="14" t="s">
        <v>177</v>
      </c>
      <c r="K323" s="5" t="str">
        <f t="shared" ref="K323:K327" si="47">"https://statgo.co.kr/shop/item.php?it_id="&amp;J323</f>
        <v>https://statgo.co.kr/shop/item.php?it_id=DB_H050121</v>
      </c>
      <c r="L323" s="7" t="str">
        <f t="shared" si="45"/>
        <v>https://statgo.co.kr/itgoPlayer/sample.php?it_id=DB_H050121</v>
      </c>
      <c r="M323" s="10" t="str">
        <f t="shared" si="46"/>
        <v>Sample</v>
      </c>
      <c r="N323" s="17" t="s">
        <v>178</v>
      </c>
      <c r="O323" s="17" t="s">
        <v>179</v>
      </c>
      <c r="P323" s="17" t="s">
        <v>115</v>
      </c>
      <c r="Q323" s="17" t="s">
        <v>180</v>
      </c>
      <c r="R323" s="14"/>
      <c r="S323" s="14"/>
      <c r="T323" s="14"/>
    </row>
    <row r="324" spans="1:20">
      <c r="A324" s="5">
        <v>318</v>
      </c>
      <c r="B324" s="37"/>
      <c r="C324" s="13" t="s">
        <v>555</v>
      </c>
      <c r="D324" s="14">
        <v>6</v>
      </c>
      <c r="E324" s="14" t="s">
        <v>107</v>
      </c>
      <c r="F324" s="15">
        <v>2020.05</v>
      </c>
      <c r="G324" s="14" t="s">
        <v>19</v>
      </c>
      <c r="H324" s="14" t="s">
        <v>24</v>
      </c>
      <c r="I324" s="16">
        <v>12000</v>
      </c>
      <c r="J324" s="14" t="s">
        <v>181</v>
      </c>
      <c r="K324" s="5" t="str">
        <f t="shared" si="47"/>
        <v>https://statgo.co.kr/shop/item.php?it_id=DB_H050122</v>
      </c>
      <c r="L324" s="7" t="str">
        <f t="shared" si="45"/>
        <v>https://statgo.co.kr/itgoPlayer/sample.php?it_id=DB_H050122</v>
      </c>
      <c r="M324" s="10" t="str">
        <f t="shared" si="46"/>
        <v>Sample</v>
      </c>
      <c r="N324" s="17" t="s">
        <v>182</v>
      </c>
      <c r="O324" s="17" t="s">
        <v>183</v>
      </c>
      <c r="P324" s="17" t="s">
        <v>115</v>
      </c>
      <c r="Q324" s="17" t="s">
        <v>184</v>
      </c>
      <c r="R324" s="14"/>
      <c r="S324" s="14"/>
      <c r="T324" s="14"/>
    </row>
    <row r="325" spans="1:20">
      <c r="A325" s="5">
        <v>319</v>
      </c>
      <c r="B325" s="37"/>
      <c r="C325" s="13" t="s">
        <v>556</v>
      </c>
      <c r="D325" s="14">
        <v>24</v>
      </c>
      <c r="E325" s="14" t="s">
        <v>107</v>
      </c>
      <c r="F325" s="15">
        <v>2020.05</v>
      </c>
      <c r="G325" s="14" t="s">
        <v>19</v>
      </c>
      <c r="H325" s="14" t="s">
        <v>185</v>
      </c>
      <c r="I325" s="16">
        <v>48000</v>
      </c>
      <c r="J325" s="14" t="s">
        <v>186</v>
      </c>
      <c r="K325" s="5" t="str">
        <f t="shared" si="47"/>
        <v>https://statgo.co.kr/shop/item.php?it_id=DB_H050123</v>
      </c>
      <c r="L325" s="7" t="str">
        <f t="shared" si="45"/>
        <v>https://statgo.co.kr/itgoPlayer/sample.php?it_id=DB_H050123</v>
      </c>
      <c r="M325" s="10" t="str">
        <f t="shared" si="46"/>
        <v>Sample</v>
      </c>
      <c r="N325" s="17" t="s">
        <v>187</v>
      </c>
      <c r="O325" s="17" t="s">
        <v>188</v>
      </c>
      <c r="P325" s="17" t="s">
        <v>189</v>
      </c>
      <c r="Q325" s="17" t="s">
        <v>190</v>
      </c>
      <c r="R325" s="14"/>
      <c r="S325" s="14"/>
      <c r="T325" s="14"/>
    </row>
    <row r="326" spans="1:20">
      <c r="A326" s="5">
        <v>320</v>
      </c>
      <c r="B326" s="37"/>
      <c r="C326" s="13" t="s">
        <v>557</v>
      </c>
      <c r="D326" s="14">
        <v>20</v>
      </c>
      <c r="E326" s="14" t="s">
        <v>107</v>
      </c>
      <c r="F326" s="15">
        <v>2015.03</v>
      </c>
      <c r="G326" s="14" t="s">
        <v>19</v>
      </c>
      <c r="H326" s="14" t="s">
        <v>400</v>
      </c>
      <c r="I326" s="16">
        <v>30000</v>
      </c>
      <c r="J326" s="14" t="s">
        <v>429</v>
      </c>
      <c r="K326" s="5" t="str">
        <f t="shared" si="47"/>
        <v>https://statgo.co.kr/shop/item.php?it_id=db_c032001</v>
      </c>
      <c r="L326" s="7" t="str">
        <f t="shared" si="45"/>
        <v>https://statgo.co.kr/itgoPlayer/sample.php?it_id=db_c032001</v>
      </c>
      <c r="M326" s="10" t="str">
        <f t="shared" si="46"/>
        <v>Sample</v>
      </c>
      <c r="N326" s="17" t="s">
        <v>430</v>
      </c>
      <c r="O326" s="17" t="s">
        <v>431</v>
      </c>
      <c r="P326" s="17" t="s">
        <v>432</v>
      </c>
      <c r="Q326" s="17" t="s">
        <v>433</v>
      </c>
      <c r="R326" s="14"/>
      <c r="S326" s="14" t="s">
        <v>106</v>
      </c>
      <c r="T326" s="14" t="s">
        <v>106</v>
      </c>
    </row>
    <row r="327" spans="1:20">
      <c r="A327" s="5">
        <v>321</v>
      </c>
      <c r="B327" s="37"/>
      <c r="C327" s="13" t="s">
        <v>558</v>
      </c>
      <c r="D327" s="14">
        <v>20</v>
      </c>
      <c r="E327" s="14" t="s">
        <v>107</v>
      </c>
      <c r="F327" s="15">
        <v>2015.03</v>
      </c>
      <c r="G327" s="14" t="s">
        <v>19</v>
      </c>
      <c r="H327" s="14" t="s">
        <v>400</v>
      </c>
      <c r="I327" s="16">
        <v>30000</v>
      </c>
      <c r="J327" s="14" t="s">
        <v>434</v>
      </c>
      <c r="K327" s="5" t="str">
        <f t="shared" si="47"/>
        <v>https://statgo.co.kr/shop/item.php?it_id=db_c032002</v>
      </c>
      <c r="L327" s="7" t="str">
        <f t="shared" si="45"/>
        <v>https://statgo.co.kr/itgoPlayer/sample.php?it_id=db_c032002</v>
      </c>
      <c r="M327" s="10" t="str">
        <f t="shared" si="46"/>
        <v>Sample</v>
      </c>
      <c r="N327" s="17" t="s">
        <v>430</v>
      </c>
      <c r="O327" s="17" t="s">
        <v>431</v>
      </c>
      <c r="P327" s="17" t="s">
        <v>432</v>
      </c>
      <c r="Q327" s="17" t="s">
        <v>435</v>
      </c>
      <c r="R327" s="14"/>
      <c r="S327" s="14" t="s">
        <v>106</v>
      </c>
      <c r="T327" s="14" t="s">
        <v>106</v>
      </c>
    </row>
  </sheetData>
  <mergeCells count="6">
    <mergeCell ref="B290:B327"/>
    <mergeCell ref="A1:S1"/>
    <mergeCell ref="B40:B109"/>
    <mergeCell ref="B3:B39"/>
    <mergeCell ref="B110:B167"/>
    <mergeCell ref="B168:B289"/>
  </mergeCells>
  <phoneticPr fontId="2" type="noConversion"/>
  <conditionalFormatting sqref="C3:C327">
    <cfRule type="expression" dxfId="1" priority="1">
      <formula>LEFT($F3,4)="2026"</formula>
    </cfRule>
    <cfRule type="expression" dxfId="0" priority="2">
      <formula>LEFT($F3,4)="2025"</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statgo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사용자</dc:creator>
  <cp:lastModifiedBy>Kim</cp:lastModifiedBy>
  <dcterms:created xsi:type="dcterms:W3CDTF">2019-11-25T02:18:20Z</dcterms:created>
  <dcterms:modified xsi:type="dcterms:W3CDTF">2026-08-13T02:36:37Z</dcterms:modified>
</cp:coreProperties>
</file>